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ood\OCLO Publish Web Site\wdtd\resources\"/>
    </mc:Choice>
  </mc:AlternateContent>
  <bookViews>
    <workbookView xWindow="-12" yWindow="-12" windowWidth="19200" windowHeight="17928" firstSheet="10" activeTab="19"/>
  </bookViews>
  <sheets>
    <sheet name="AWIPS" sheetId="3" r:id="rId1"/>
    <sheet name="Climate" sheetId="19" r:id="rId2"/>
    <sheet name="Convective Weather" sheetId="4" r:id="rId3"/>
    <sheet name="DSS-Comms" sheetId="5" r:id="rId4"/>
    <sheet name="Fire Weather" sheetId="6" r:id="rId5"/>
    <sheet name="GIS" sheetId="20" r:id="rId6"/>
    <sheet name="Hydrology" sheetId="7" r:id="rId7"/>
    <sheet name="Marine" sheetId="18" r:id="rId8"/>
    <sheet name="Mesoscale Meteorology" sheetId="8" r:id="rId9"/>
    <sheet name="Numerical Weather Prediction" sheetId="9" r:id="rId10"/>
    <sheet name="NWS" sheetId="16" r:id="rId11"/>
    <sheet name="QPF-QPE" sheetId="10" r:id="rId12"/>
    <sheet name="Radar Meteorology" sheetId="11" r:id="rId13"/>
    <sheet name="Safety and Evironment" sheetId="15" r:id="rId14"/>
    <sheet name="Satellite" sheetId="12" r:id="rId15"/>
    <sheet name="Severe Weather Forecasting" sheetId="21" r:id="rId16"/>
    <sheet name="Social Science" sheetId="22" r:id="rId17"/>
    <sheet name="TCs and Hurricanes" sheetId="13" r:id="rId18"/>
    <sheet name="Warning Decision Making" sheetId="14" r:id="rId19"/>
    <sheet name="Winter Weather" sheetId="1" r:id="rId20"/>
  </sheets>
  <calcPr calcId="162913"/>
</workbook>
</file>

<file path=xl/calcChain.xml><?xml version="1.0" encoding="utf-8"?>
<calcChain xmlns="http://schemas.openxmlformats.org/spreadsheetml/2006/main">
  <c r="I51" i="1" l="1"/>
  <c r="H51" i="1"/>
  <c r="I50" i="1"/>
  <c r="H50" i="1"/>
  <c r="I49" i="1"/>
  <c r="H49" i="1"/>
  <c r="I240" i="14"/>
  <c r="H240" i="14"/>
  <c r="I239" i="14"/>
  <c r="H239" i="14"/>
  <c r="I238" i="14"/>
  <c r="H238" i="14"/>
  <c r="I237" i="14"/>
  <c r="H237" i="14"/>
  <c r="I236" i="14"/>
  <c r="H236" i="14"/>
  <c r="I235" i="14"/>
  <c r="H235" i="14"/>
  <c r="I234" i="14"/>
  <c r="H234" i="14"/>
  <c r="I233" i="14"/>
  <c r="H233" i="14"/>
  <c r="I232" i="14"/>
  <c r="H232" i="14"/>
  <c r="I231" i="14"/>
  <c r="H231" i="14"/>
  <c r="I230" i="14"/>
  <c r="H230" i="14"/>
  <c r="I229" i="14"/>
  <c r="H229" i="14"/>
  <c r="I228" i="14"/>
  <c r="H228" i="14"/>
  <c r="I227" i="14"/>
  <c r="H227" i="14"/>
  <c r="I226" i="14"/>
  <c r="H226" i="14"/>
  <c r="I225" i="14"/>
  <c r="H225" i="14"/>
  <c r="I224" i="14"/>
  <c r="H224" i="14"/>
  <c r="I223" i="14"/>
  <c r="H223" i="14"/>
  <c r="I222" i="14"/>
  <c r="H222" i="14"/>
  <c r="I5" i="13"/>
  <c r="H5" i="13"/>
  <c r="I6" i="21"/>
  <c r="H6" i="21"/>
  <c r="I5" i="21"/>
  <c r="H5" i="21"/>
  <c r="I128" i="11"/>
  <c r="H128" i="11"/>
  <c r="I127" i="11"/>
  <c r="H127" i="11"/>
  <c r="I126" i="11"/>
  <c r="H126" i="11"/>
  <c r="I125" i="11"/>
  <c r="H125" i="11"/>
  <c r="I124" i="11"/>
  <c r="H124" i="11"/>
  <c r="I123" i="11"/>
  <c r="H123" i="11"/>
  <c r="I84" i="10"/>
  <c r="H84" i="10"/>
  <c r="I83" i="10"/>
  <c r="H83" i="10"/>
  <c r="I82" i="10"/>
  <c r="H82" i="10"/>
  <c r="I81" i="10"/>
  <c r="H81" i="10"/>
  <c r="I80" i="10"/>
  <c r="H80" i="10"/>
  <c r="I79" i="10"/>
  <c r="H79" i="10"/>
  <c r="I78" i="10"/>
  <c r="H78" i="10"/>
  <c r="I77" i="10"/>
  <c r="H77" i="10"/>
  <c r="I8" i="8"/>
  <c r="H8" i="8"/>
  <c r="I7" i="8"/>
  <c r="H7" i="8"/>
  <c r="I70" i="7"/>
  <c r="H70" i="7"/>
  <c r="I69" i="7"/>
  <c r="H69" i="7"/>
  <c r="I68" i="7"/>
  <c r="H68" i="7"/>
  <c r="I67" i="7"/>
  <c r="H67" i="7"/>
  <c r="I66" i="7"/>
  <c r="H66" i="7"/>
  <c r="I65" i="7"/>
  <c r="H65" i="7"/>
  <c r="I64" i="7"/>
  <c r="H64" i="7"/>
  <c r="I63" i="7"/>
  <c r="H63" i="7"/>
  <c r="I62" i="7"/>
  <c r="H62" i="7"/>
  <c r="I28" i="5"/>
  <c r="H28" i="5"/>
  <c r="I140" i="4"/>
  <c r="H140" i="4"/>
  <c r="I139" i="4"/>
  <c r="H139" i="4"/>
  <c r="I138" i="4"/>
  <c r="H138" i="4"/>
  <c r="I137" i="4"/>
  <c r="H137" i="4"/>
  <c r="I136" i="4"/>
  <c r="H136" i="4"/>
  <c r="I135" i="4"/>
  <c r="H135" i="4"/>
  <c r="I134" i="4"/>
  <c r="H134" i="4"/>
  <c r="I133" i="4"/>
  <c r="H133" i="4"/>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8" i="1" l="1"/>
  <c r="H48" i="1"/>
  <c r="I221" i="14"/>
  <c r="H221" i="14"/>
  <c r="I220" i="14"/>
  <c r="H220" i="14"/>
  <c r="I219" i="14"/>
  <c r="H219" i="14"/>
  <c r="I218" i="14"/>
  <c r="H218" i="14"/>
  <c r="I217" i="14"/>
  <c r="H217" i="14"/>
  <c r="I216" i="14"/>
  <c r="H216" i="14"/>
  <c r="I215" i="14"/>
  <c r="H215" i="14"/>
  <c r="I4" i="21"/>
  <c r="H4" i="21"/>
  <c r="I3" i="21"/>
  <c r="H3" i="21"/>
  <c r="I4" i="22"/>
  <c r="H4" i="22"/>
  <c r="I3" i="22"/>
  <c r="H3" i="22"/>
  <c r="I2" i="22"/>
  <c r="H2" i="22"/>
  <c r="I2" i="21"/>
  <c r="H2" i="21"/>
  <c r="I76" i="10"/>
  <c r="H76" i="10"/>
  <c r="I7" i="9"/>
  <c r="H7" i="9"/>
  <c r="I6" i="8"/>
  <c r="H6" i="8"/>
  <c r="I5" i="8"/>
  <c r="H5" i="8"/>
  <c r="I61" i="7"/>
  <c r="H61" i="7"/>
  <c r="I60" i="7"/>
  <c r="H60" i="7"/>
  <c r="H2" i="7"/>
  <c r="I2" i="7"/>
  <c r="H3" i="7"/>
  <c r="I3" i="7"/>
  <c r="H4" i="7"/>
  <c r="I4" i="7"/>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8" i="7"/>
  <c r="I38"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I3" i="20"/>
  <c r="H3" i="20"/>
  <c r="I2" i="20"/>
  <c r="H2" i="20"/>
  <c r="I132" i="4"/>
  <c r="H132" i="4"/>
  <c r="I131" i="4"/>
  <c r="H131" i="4"/>
  <c r="I130" i="4"/>
  <c r="H130" i="4"/>
  <c r="I129" i="4"/>
  <c r="H129" i="4"/>
  <c r="I128" i="4"/>
  <c r="H128" i="4"/>
  <c r="I127" i="4"/>
  <c r="H127" i="4"/>
  <c r="I49" i="3"/>
  <c r="H49" i="3"/>
  <c r="I27" i="5" l="1"/>
  <c r="H27" i="5"/>
  <c r="I26" i="5"/>
  <c r="H26" i="5"/>
  <c r="I25" i="5"/>
  <c r="H25" i="5"/>
  <c r="I24" i="5"/>
  <c r="H24" i="5"/>
  <c r="I23" i="5"/>
  <c r="H23" i="5"/>
  <c r="I22" i="5"/>
  <c r="H22" i="5"/>
  <c r="I2" i="6" l="1"/>
  <c r="I3" i="6"/>
  <c r="I4" i="6"/>
  <c r="I5" i="6"/>
  <c r="I6" i="6"/>
  <c r="I7" i="6"/>
  <c r="I8" i="6"/>
  <c r="I9" i="6"/>
  <c r="I10" i="6"/>
  <c r="I21" i="5"/>
  <c r="H21" i="5"/>
  <c r="I126" i="4"/>
  <c r="H126" i="4"/>
  <c r="I47" i="1" l="1"/>
  <c r="H47" i="1"/>
  <c r="I20" i="5"/>
  <c r="H20" i="5"/>
  <c r="I19" i="5"/>
  <c r="H19" i="5"/>
  <c r="I125" i="4"/>
  <c r="H125" i="4"/>
  <c r="I124" i="4"/>
  <c r="H124" i="4"/>
  <c r="I5" i="19"/>
  <c r="H5" i="19"/>
  <c r="I4" i="19"/>
  <c r="H4" i="19"/>
  <c r="I3" i="19"/>
  <c r="H3" i="19"/>
  <c r="I2" i="19"/>
  <c r="H2" i="19"/>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I46" i="1" l="1"/>
  <c r="H46" i="1"/>
  <c r="I75" i="10"/>
  <c r="H75" i="10"/>
  <c r="I74" i="10"/>
  <c r="H74" i="10"/>
  <c r="I73" i="10"/>
  <c r="H73" i="10"/>
  <c r="I72" i="10"/>
  <c r="H72" i="10"/>
  <c r="I71" i="10"/>
  <c r="H71" i="10"/>
  <c r="I70" i="10"/>
  <c r="H70" i="10"/>
  <c r="I69" i="10"/>
  <c r="H69" i="10"/>
  <c r="I68" i="10"/>
  <c r="H68" i="10"/>
  <c r="I67" i="10"/>
  <c r="H67" i="10"/>
  <c r="I66" i="10"/>
  <c r="H66" i="10"/>
  <c r="I65" i="10"/>
  <c r="H65" i="10"/>
  <c r="I64" i="10"/>
  <c r="H64" i="10"/>
  <c r="I63" i="10"/>
  <c r="H63" i="10"/>
  <c r="I4" i="8"/>
  <c r="H4" i="8"/>
  <c r="I3" i="8"/>
  <c r="H3" i="8"/>
  <c r="I123" i="4"/>
  <c r="H123" i="4"/>
  <c r="I122" i="4"/>
  <c r="H122" i="4"/>
  <c r="I121" i="4"/>
  <c r="H121" i="4"/>
  <c r="I120" i="4"/>
  <c r="H120" i="4"/>
  <c r="I119" i="4"/>
  <c r="H119" i="4"/>
  <c r="I118" i="4"/>
  <c r="H118"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I45" i="1" l="1"/>
  <c r="H45" i="1"/>
  <c r="I61" i="10"/>
  <c r="H61" i="10"/>
  <c r="I44" i="1" l="1"/>
  <c r="H44" i="1"/>
  <c r="I43" i="1"/>
  <c r="H43" i="1"/>
  <c r="I42" i="1" l="1"/>
  <c r="H42" i="1"/>
  <c r="H41" i="1" l="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H3" i="14"/>
  <c r="H2" i="14"/>
  <c r="H4" i="13"/>
  <c r="H3" i="13"/>
  <c r="H2" i="13"/>
  <c r="H4" i="12"/>
  <c r="H3" i="12"/>
  <c r="H2" i="12"/>
  <c r="H5" i="15"/>
  <c r="H4" i="15"/>
  <c r="H3" i="15"/>
  <c r="H2" i="15"/>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3" i="11"/>
  <c r="H2" i="11"/>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H2" i="10"/>
  <c r="H4" i="16"/>
  <c r="H3" i="16"/>
  <c r="H2" i="16"/>
  <c r="I2" i="16"/>
  <c r="H6" i="9"/>
  <c r="H5" i="9"/>
  <c r="H4" i="9"/>
  <c r="H3" i="9"/>
  <c r="H2" i="9"/>
  <c r="H2" i="8"/>
  <c r="H2" i="18"/>
  <c r="H18" i="5"/>
  <c r="H17" i="5"/>
  <c r="H16" i="5"/>
  <c r="H15" i="5"/>
  <c r="H14" i="5"/>
  <c r="H13" i="5"/>
  <c r="H12" i="5"/>
  <c r="H11" i="5"/>
  <c r="H10" i="5"/>
  <c r="H9" i="5"/>
  <c r="H8" i="5"/>
  <c r="H7" i="5"/>
  <c r="H6" i="5"/>
  <c r="H5" i="5"/>
  <c r="H4" i="5"/>
  <c r="H3" i="5"/>
  <c r="H2" i="5"/>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I4" i="14"/>
  <c r="I3" i="14"/>
  <c r="I2" i="14"/>
  <c r="I4" i="13"/>
  <c r="I3" i="13"/>
  <c r="I2" i="13"/>
  <c r="I4" i="12"/>
  <c r="I3" i="12"/>
  <c r="I2" i="12"/>
  <c r="I5" i="15"/>
  <c r="I4" i="15"/>
  <c r="I3" i="15"/>
  <c r="I2" i="15"/>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c r="I2" i="11"/>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2" i="10"/>
  <c r="I4" i="16"/>
  <c r="I3" i="16"/>
  <c r="I6" i="9"/>
  <c r="I5" i="9"/>
  <c r="I4" i="9"/>
  <c r="I3" i="9"/>
  <c r="I2" i="9"/>
  <c r="I2" i="8"/>
  <c r="I2" i="18"/>
  <c r="I18" i="5"/>
  <c r="I17" i="5"/>
  <c r="I16" i="5"/>
  <c r="I15" i="5"/>
  <c r="I14" i="5"/>
  <c r="I13" i="5"/>
  <c r="I12" i="5"/>
  <c r="I11" i="5"/>
  <c r="I10" i="5"/>
  <c r="I9" i="5"/>
  <c r="I8" i="5"/>
  <c r="I7" i="5"/>
  <c r="I6" i="5"/>
  <c r="I5" i="5"/>
  <c r="I4" i="5"/>
  <c r="I3" i="5"/>
  <c r="I2" i="5"/>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alcChain>
</file>

<file path=xl/sharedStrings.xml><?xml version="1.0" encoding="utf-8"?>
<sst xmlns="http://schemas.openxmlformats.org/spreadsheetml/2006/main" count="4462" uniqueCount="1336">
  <si>
    <t>Training Title</t>
  </si>
  <si>
    <t>Training Description</t>
  </si>
  <si>
    <t>Training Hours</t>
  </si>
  <si>
    <t>Training Type</t>
  </si>
  <si>
    <t>Training Creation Date</t>
  </si>
  <si>
    <t>Training Version</t>
  </si>
  <si>
    <t>Tornado Hazards</t>
  </si>
  <si>
    <t>This lesson is an introduction to tornado warning guidance and helps you with the basic considerations that should accompany any tornado warning decision making activity.</t>
  </si>
  <si>
    <t>Online Class</t>
  </si>
  <si>
    <t>3.0</t>
  </si>
  <si>
    <t>2.0</t>
  </si>
  <si>
    <t>November 2016 Warning Decision Storm of the Month</t>
  </si>
  <si>
    <t>This is the story of how SPC and WFO forecasters worked together to overcome their internal ?Normalcy Bias? for a ?this has never happened? tornado outbreak in November, after dark, with multiple, significant, tornadoes. Normalcy Bias is a term used within the EM community, and overcoming that bias, for both the NWS forecasters and the EMs, was a key element in the success of the event. An equally vital takeaway from this story was within two weeks, a multi-office, dual-region Hot Wash was conducted. The Hot Wash captured the important lessons of forecasting an anomalous event, when NWS performance matters most.</t>
  </si>
  <si>
    <t>1.0</t>
  </si>
  <si>
    <t/>
  </si>
  <si>
    <t>5.0</t>
  </si>
  <si>
    <t>Multicell Severe Wind Hazards</t>
  </si>
  <si>
    <t>This lesson discusses how to identify multicell storm signatures which are precursors to damaging straight line winds.</t>
  </si>
  <si>
    <t>Supercell Velocity Signatures</t>
  </si>
  <si>
    <t>This lesson describes the characteristics of the most fundamental velocity-based attribute of a supercell - the mesocyclone.</t>
  </si>
  <si>
    <t>Radar Beam Characteristics</t>
  </si>
  <si>
    <t>Ordinary Cell Convection</t>
  </si>
  <si>
    <t>This lesson provides information on the morphology and motion of ordinary cell convection.</t>
  </si>
  <si>
    <t>Enhanced Echo Tops (EET)</t>
  </si>
  <si>
    <t>This lesson discusses the characteristics of bow echoes and the mechanisms involved in their formation.</t>
  </si>
  <si>
    <t>4.0</t>
  </si>
  <si>
    <t>Analyzing Tornadic Scale Signatures</t>
  </si>
  <si>
    <t>This lesson describes how to analyze and use two common tornado signatures observed with WSR-88D data, two velocity-based signatures (TVS, TS) and the tornado debris signature.</t>
  </si>
  <si>
    <t>AWIPS Build 16.4.1 Informational Overview</t>
  </si>
  <si>
    <t>This module provides an overview of AWIPS OB 16.4.1 for forecasters.</t>
  </si>
  <si>
    <t>Tornadic Vortex Signature (TVS)</t>
  </si>
  <si>
    <t>Dual-Pol Base Data Preprocessing at the RPG</t>
  </si>
  <si>
    <t>This lesson presents the tasks and purpose of the RPG Dual Pol Preprocessor.</t>
  </si>
  <si>
    <t>Hail Index (HI)</t>
  </si>
  <si>
    <t>6.0</t>
  </si>
  <si>
    <t>Effective Warnings</t>
  </si>
  <si>
    <t>Storm Tracking Information (STI)</t>
  </si>
  <si>
    <t>Velocity Dealiasing</t>
  </si>
  <si>
    <t>This lesson presents the algorithms used to dealiase first guess velocities.</t>
  </si>
  <si>
    <t>The Legacy Precipitation Processing Subsystem (PPS) Algorithm</t>
  </si>
  <si>
    <t>This lesson provides a "Tour" of the legacy Precipitation Processing Subsystem (PPS)</t>
  </si>
  <si>
    <t>June 2012 Dual-Pol Storm of the Month Webinar</t>
  </si>
  <si>
    <t>This webinar was presented by forecasters from the Binghamton, NY and New York WFOs. In this session, the forecasters discuss the dual-polarization radar signatures associated with a severe thunderstorm that produced large hail in the Binghamton CWA.</t>
  </si>
  <si>
    <t>Supercell Morphology: Radar Reflectivity Signatures</t>
  </si>
  <si>
    <t>This lesson describes the common radar-based reflectivity characteristics associated with supercells.</t>
  </si>
  <si>
    <t>Clutter Filtering</t>
  </si>
  <si>
    <t>This lesson covers the algorithms at the RDA that identify and remove ground clutter.</t>
  </si>
  <si>
    <t>Tropical Cyclone Tornadoes: Threat Assessment</t>
  </si>
  <si>
    <t>This lesson discusses climatology, pattern recognition, and environmental parameter ingredients that have been found to be beneficial at identifying potential tornado outbreaks during tropical cyclone events.</t>
  </si>
  <si>
    <t>January 2017 Warning Decision Storm of the Month</t>
  </si>
  <si>
    <t>The President's Day holiday weekend in February of 2016 brought a mixed precipitation and flooding event to the Blacksburg, VA, CWA. This combination brought significant forecasting challenges, especially in regards to p-type transitions, which will be discussed. Messaging and communications proved crucial, and stakeholders had to make tough decisions. Social media aided in this role, as well as having a plan in place to ensure adequate staffing.</t>
  </si>
  <si>
    <t>Hydrometeor Classification (HC)</t>
  </si>
  <si>
    <t>Communicating Risk in a Warning Environment</t>
  </si>
  <si>
    <t>This lesson covers social science suggestions for how NWS can communicate to and empower the public.</t>
  </si>
  <si>
    <t>Storm Cell Identification and Tracking (SCIT) Algorithm</t>
  </si>
  <si>
    <t>This lesson from the Radar and Applications Course (RAC) discusses how the SCIT algorithm works. The lesson covers how the algorithm identifies cells along with detailing the limitations and applications of the product.</t>
  </si>
  <si>
    <t>This first part of tornado warning guidance concentrates on useful information about tornado environments.</t>
  </si>
  <si>
    <t>Synoptic-Scale Pattern Recognition</t>
  </si>
  <si>
    <t>FLASH Comparison Products</t>
  </si>
  <si>
    <t>July 2012 Dual-Pol Storm of the Month</t>
  </si>
  <si>
    <t>In many areas, especially the western U.S., sub-severe hail can have significant societal impacts. We have two events from two CA offices demonstrating how Dual-Pol products add value in decision making when discriminating hail from heavy rain.</t>
  </si>
  <si>
    <t>WSR-88D Base Data Quality</t>
  </si>
  <si>
    <t>This lesson provides an overview of the trade offs between faster product updates and base data quality.</t>
  </si>
  <si>
    <t>AWIPS-2 Thin Client Training</t>
  </si>
  <si>
    <t>This lesson discusses the new AWIPS-2 Thin Client that allows NWS forecasters at remote sites the ability to access AWIPS data in a CAVE environment. This training discusses how the AWIPS-2 Thin Client is different than its predecessor, how it is different than the operational CAVE in a WFO enviroment, and some best practices for using the software in various remote site locations.</t>
  </si>
  <si>
    <t>VCP Selection</t>
  </si>
  <si>
    <t>Lifting Mechanisms</t>
  </si>
  <si>
    <t>This lesson gives information on the different types of lifting mechanisms, how to evaluate sources of lift and the effects of the orientation of forcing on convective evolution and includes a case study on the process of evaluating lift.</t>
  </si>
  <si>
    <t>Multicell Longevity and Severity</t>
  </si>
  <si>
    <t>This lessons discusses important factors that influence the longevity and severity of multicell systems.</t>
  </si>
  <si>
    <t>Fundamental Relationships Between Shear and Buoyancy on Convective Storm Structure and Type</t>
  </si>
  <si>
    <t>This lesson describes some of the fundamental relationships between shear, buoyancy, and midlevel dry air on convective storm evolution.</t>
  </si>
  <si>
    <t>Introduction to Average Recurrence Intervals (ARIs)</t>
  </si>
  <si>
    <t>Assessing Updraft Strength and Location with Polarimetric Radar Data</t>
  </si>
  <si>
    <t>This lesson builds upon recognizing reflectivity-based updraft signatures to include those from Zdr, CC and Kdp.</t>
  </si>
  <si>
    <t>April 2013 Dual-Pol Storm of the Month Webinar</t>
  </si>
  <si>
    <t>Using Dual Polarization QPE has been challenging and perplexing for operational forecasters. There has been a misconception of superior performance of QPE over the legacy PPS in all cases, while the complexity of this new algorithm requires time to be fully understood. When utilizing an operational radar such as the WSR-88D, QPE products need to be closely monitored because their performance is affected by numerous dependent variables, including the output of other RPG algorithms. This presentation will highlight a case when the QPE products were inaccurate due to an error with one of the input algorithms. Ground rules will be introduced to help forecasters better assess the performance of QPE, and thus use it effectively in real time.</t>
  </si>
  <si>
    <t>Developing Expertise</t>
  </si>
  <si>
    <t>The Meteorology of Tornado Forecasting Part 1: Supercell Characteristics</t>
  </si>
  <si>
    <t>This video series introduces forecasters to the science behind tornado forecasting.</t>
  </si>
  <si>
    <t>Video</t>
  </si>
  <si>
    <t>RPG HCI Functions</t>
  </si>
  <si>
    <t>Welcome to Topic 2 and the second of two lessons for RPG Management. After learning about the different buttons and windows in the RPG HCI for controlling and monitoring the system, we will now focus on the functionality of some of these buttons and windows, to see what they can do for you in an operational sense.</t>
  </si>
  <si>
    <t>Velocity Azimuth Display Wind Profile (VWP)</t>
  </si>
  <si>
    <t>High-Resolution Precipitation Estimator (HPE) and Bias HPE</t>
  </si>
  <si>
    <t>Storm-Scale Doppler Velocity Patterns</t>
  </si>
  <si>
    <t>AWIPS-2 Tracking Meteogram Tool</t>
  </si>
  <si>
    <t>June 2016 Warning Decision Storm of the Month</t>
  </si>
  <si>
    <t>Justin and Chris guide you through a couple events and how the after action reviews from the first event helped make the warning decision process flow smoothly during the second event.</t>
  </si>
  <si>
    <t>The Meteorology of Tornado Forecasting Part 4: Supercell Composite Parameter</t>
  </si>
  <si>
    <t>Differential Reflectivity (ZDR)</t>
  </si>
  <si>
    <t>This lesson, which is part of the RAC Base and Derived Products topic, discusses the characteristics, limitations, and applications of the Differential Reflectivity product produced by the WSR-88D.</t>
  </si>
  <si>
    <t>August 2012 Dual-Pol Storm of the Month</t>
  </si>
  <si>
    <t>Drought, combined with active dry lightning periods, led to more than 870,000 acres burned by wildfires over the 2011 and 2012 seasons in New Mexico. One of these fires, known as the Little Bear, began on June 4, 2012, about two weeks after the dual-polarization upgrade at Holloman AFB (KHDX). Four days after lightning started the fire, it quickly became out of control due to increased winds and dry conditions. KHDX captured some interesting ZDR signatures during the event which, with more research, could be used to forecast areas vulnerable to spot fires. The monsoon began approximately a month later, with attention focused over the burn scars during monsoon rain events. High values of KDP and large ZDR values led to increased confidence that a flash flood event was going to occur within the Little Bear burn scar.</t>
  </si>
  <si>
    <t>September 2016 Warning Decision Storm of the Month</t>
  </si>
  <si>
    <t>Legacy Base Data Generation</t>
  </si>
  <si>
    <t>This module presents the techniques used to generate reflectivity, velocity, and spectrum width.</t>
  </si>
  <si>
    <t>FLASH Model-Derived Products</t>
  </si>
  <si>
    <t>This short lesson will briefly explain the FLASH project and then go over the strengths and weaknesses of the 3 main products produced from the model framework used by FLASH.</t>
  </si>
  <si>
    <t>Supercell Dynamics and Motion</t>
  </si>
  <si>
    <t>This lesson discusses the relevant dynamical processes that make the morphology and motion of supercells distinct from other forms of convection.</t>
  </si>
  <si>
    <t>This lesson covers: Characteristics of the hailstone formation and growth process, factors which determine a hailstone's size, WSR-88D detection of severe hail, where the largest hail in a supercell typically falls, and multicell system factors which favor severe hail.</t>
  </si>
  <si>
    <t>Correlation Coefficient (CC)</t>
  </si>
  <si>
    <t>This lesson, which is part of the RAC Base and Derived Products topic, discusses the characteristics, limitations, and applications of the Correlation Coefficient product produced by the WSR-88D.</t>
  </si>
  <si>
    <t>PPS Rainfall Products</t>
  </si>
  <si>
    <t>This lesson from the Base and Derived Topic of the Radar and Applications Course discusses the various precipitation estimation products produced by the Precipitation Preprocessing Subsystem of the WSR-88D RPG.</t>
  </si>
  <si>
    <t>The Warning Process and the Role of Intuition</t>
  </si>
  <si>
    <t>This lesson explores the use of analytical and intuitive decision making in the warning domain.</t>
  </si>
  <si>
    <t>Root Cause Analysis (RCA)</t>
  </si>
  <si>
    <t>This lesson covers Root Cause Analysis which is a specific method which can be used to perform a post-mortem.</t>
  </si>
  <si>
    <t>Super Resolution Base Data Generation</t>
  </si>
  <si>
    <t>This module presents the process at the RDA for the generation of Super Resolution base data.</t>
  </si>
  <si>
    <t>May 2016 Warning Decision Storm of the Month</t>
  </si>
  <si>
    <t>This storm of the month will introduce you to total lightning and how it can be used in operations.</t>
  </si>
  <si>
    <t>November 2015 Warning Decision Storm of the Month</t>
  </si>
  <si>
    <t>Although the winter of 2014-2015 in southern New England started slowly, with many believing it would be a lean winter, a record-setting snow blitz began in late January and lasted for six weeks. Boston and eastern Massachusetts were buried under feet of snow, after what seemed to be an endless series of coastal storms brought blizzard conditions, high winds, and coastal flooding. This active period of snow and prolonged cold led to nearly continuous IDSS activities at WFO Boston which included over 180 briefings to Emergency Managers, more than 600 media interviews, and an explosion of social media posts. Rather than discuss the meteorology, this presentation will focus on some of the human factors involved at WFO Boston during this historic stretch of winter weather. Many had to balance life at home and at work under stressful conditions, either being at work for days at a time or having to travel under varying road and weather conditions. IDSS activities focused on the “before, during, and after” each storm - as well as the “next one” which forced other office activities to be put on hold. Takeaways will be discussed in order to share best practices for other WFOs to utilize for similar significant weather events.</t>
  </si>
  <si>
    <t>Tropical Cyclone Tornadoes: Radar Analysis and Storm Interrogation</t>
  </si>
  <si>
    <t>Damage Path Tool</t>
  </si>
  <si>
    <t>RDA/RPG Build 16.1 Training</t>
  </si>
  <si>
    <t>This is an intermediate Build 16.1 update for the WSR-88D RDA/RPG for Build 16.0. This training goes over two significant operational additions to the software, MESO-SAILS and the Raw Correleation Coefficient (CC) product.</t>
  </si>
  <si>
    <t>Using Average Recurrence Intervals (ARIs) in AWIPS</t>
  </si>
  <si>
    <t>The Meteorology of Tornado Forecasting Part 3: Mesocyclonic Tornadoes</t>
  </si>
  <si>
    <t>The Meteorology of Tornado Forecasting Part 5: Significant Tornado Parameter</t>
  </si>
  <si>
    <t>The Meteorology of Tornado Forecasting Part 2: Non-Mesocyclonic Tornadoes</t>
  </si>
  <si>
    <t>Composite Reflectivity (CZ)</t>
  </si>
  <si>
    <t>Melting Layer (ML)</t>
  </si>
  <si>
    <t>This lesson from the Base and Derived Products Topic of the Radar and Applications Course discusses the capabilities, limitations, and applications of the Melting Layer algorithm and product.</t>
  </si>
  <si>
    <t>Base Velocity and Storm-Relative Velocity Map (V &amp; SRM)</t>
  </si>
  <si>
    <t>April 2012 Dual-Pol Storm of the Month Webinar</t>
  </si>
  <si>
    <t>This recorded webinar was presented by the staff at the Springfield, MO WFO. In this session, the staff discuss how the dual-polarization tornadic debris signature (TDS) was useful during warning operations for a nocturnal tornado outbreak.</t>
  </si>
  <si>
    <t>February 2016 Warning Decision Storm of the Month</t>
  </si>
  <si>
    <t>Storm Prediction Center research presented linking the rotational velocities and tornado intensities is presented to aid in forecasting tornadic supercells and estimating real-time tornado intensities based on radar data and near-storm environments. These results are linked to the critical role of radar data quality for identification of low-level rotational velocity and assessing tornadic potential.</t>
  </si>
  <si>
    <t>Ensemble Situational Awareness Table: GEFS M-Climate Data</t>
  </si>
  <si>
    <t>QPE Rainfall Products</t>
  </si>
  <si>
    <t>Introduction to Base and Derived Products</t>
  </si>
  <si>
    <t>March 2013 Dual-Pol Storm of the Month</t>
  </si>
  <si>
    <t>Ingredients-Based Methodology</t>
  </si>
  <si>
    <t>Data Collection</t>
  </si>
  <si>
    <t>In this lesson you will learn about the basics of the scanning strategies employeed by the WSR-88D such as operational modes, VCPs, and waveform techniques.</t>
  </si>
  <si>
    <t>Multi-Radar / Multi-Sensor: Velocity-Based Products Course</t>
  </si>
  <si>
    <t>This lesson covers MRMS Azimuthal Shear and Rotation Tracks products including their purpose, creation, strengths, applications, and limitations.</t>
  </si>
  <si>
    <t>RDA/RPG Build 17.0 Training</t>
  </si>
  <si>
    <t>RDA/RPG Build 17.0 has updates such as a new Signal Processor, and several product and adaptable parameter changes. The most significant software change is the Hail Size Discrimination Algorithm.</t>
  </si>
  <si>
    <t>Weather Radar Equation</t>
  </si>
  <si>
    <t>This is a tour through the weather radar equation to better understand the variables and conditions which affect what a forecaster will see on their radar display</t>
  </si>
  <si>
    <t>April 2016 Warning Decision Storm of the Month</t>
  </si>
  <si>
    <t>A look at the near storm environment and radar evolution of the March 25, 2015, Moore, OK EF-2 tornado</t>
  </si>
  <si>
    <t>February 2012 Dual-Pol Storm of the Month</t>
  </si>
  <si>
    <t>This recorded webinar was presented by Joey Picca about a significant winter weather event that impacted the New York WFO. Joey discusses how dual-polarization radar data were beneficial to their staff at identifying the location of a precipitation type change over, and nowcasting where that changeover would occur in the near future.</t>
  </si>
  <si>
    <t>Supercell Morphology: Dual-Pol WSR-88D Signatures</t>
  </si>
  <si>
    <t>Dynamic Scanning</t>
  </si>
  <si>
    <t>This lesson presents several enhancements to the WSR-88D that improve sampling frequency without degrading data quality.</t>
  </si>
  <si>
    <t>Range Unfolding</t>
  </si>
  <si>
    <t>This lesson presents the algorithms used to range unfold velocity and spectrum width data.</t>
  </si>
  <si>
    <t>Mesocyclone and Digital Mesocyclone (MD &amp; DMD)</t>
  </si>
  <si>
    <t>Base Spectrum Width (SW)</t>
  </si>
  <si>
    <t>This lesson, part of the RAC Base and Derived Products topic, discusses the characteristics, limitations, and applications of the Base Spectrum Width product produced by the WSR-88D.</t>
  </si>
  <si>
    <t>Transmitting &amp; Receiving Characteristics</t>
  </si>
  <si>
    <t>This lesson will cover transmitting and receiving characteristics such as PRF, max range and velocity, and the radar range equation.</t>
  </si>
  <si>
    <t>Supercell Archetypes</t>
  </si>
  <si>
    <t>This lesson discusses supercell archetypes: Low Precipitation (LP), Classic, High Precipitation (HP), left-moving (anticyclonic), and mini.</t>
  </si>
  <si>
    <t>Warning Operations Using FFMP</t>
  </si>
  <si>
    <t>Large-Scale Doppler Velocity Patterns</t>
  </si>
  <si>
    <t>Flash Flood Emergency Overview</t>
  </si>
  <si>
    <t>The Dual-Pol Quantitative Precipitation Estimation (QPE) Algorithm</t>
  </si>
  <si>
    <t>This lesson presents key design elements of the Quantitative Precipitation Estimatio (QPE) algorithm.</t>
  </si>
  <si>
    <t>RDA/RPG Build 16 Training</t>
  </si>
  <si>
    <t>There are numerous RPG software changes to be discussed in this presentation. The changes are related to SAILS, Dual Pol QPE, ZDR base data accuracy, a new FAA sponsored algorithm and a wideband backup service available for some sites.</t>
  </si>
  <si>
    <t>Radar Rainfall Estimation Errors</t>
  </si>
  <si>
    <t>This lessons prersents the challenges of using a radar to estimate rainfall amounts at the surface.</t>
  </si>
  <si>
    <t>Multicell Archetypes</t>
  </si>
  <si>
    <t>This lesson describes the mechanisms that influence basic multicell structure and discusses the common archetypes exhibited by multicells.</t>
  </si>
  <si>
    <t>EF-Scale Course Quiz</t>
  </si>
  <si>
    <t>This quiz covers the EF scale lesson 2 content and case studies.</t>
  </si>
  <si>
    <t>July 2016 Warning Decision Storm of the Month</t>
  </si>
  <si>
    <t>This event invovles significant weather impacts for the Missoula CWA as well as to the office staff.</t>
  </si>
  <si>
    <t>Multi-Radar / Multi-Sensor: Hail Products Course</t>
  </si>
  <si>
    <t>Hodograph Essentials for Convective Storms</t>
  </si>
  <si>
    <t>RAC Convective Storm Structure and Evolution lesson on Hodograph Essentials for Convective Storms. This lessons shows how to analyze hodographs to get a better picture of the environment and provides the foundation for the forecasting and understanding of different convective modes and the contribution of atmospheric shear.</t>
  </si>
  <si>
    <t>Base Reflectivity (Z)</t>
  </si>
  <si>
    <t>This lesson, which is part of the RAC Base and Derived Products topic, discusses the characteristics, limitations, and applications of the Base Reflectivity product produced by the WSR-88D.</t>
  </si>
  <si>
    <t>Radar Sampling Issues</t>
  </si>
  <si>
    <t>This lesson will address most of the radar sampling issues that will affect you in operations, and how to best identify these issues and in some cases mitigate them.</t>
  </si>
  <si>
    <t>WES-2 Bridge 16.2.2 Informational Overivew</t>
  </si>
  <si>
    <t>Informational overview for WES-2 Bridge 16.2.2, released in December 2016</t>
  </si>
  <si>
    <t>Digital Vertically Integrated Liquid (DVIL)</t>
  </si>
  <si>
    <t>Winter Weather Precipitation Type Nowcasting</t>
  </si>
  <si>
    <t>This lesson from the Radar and Applications Course is an update of the Winter Weather Applications lesson from the Dual-Polarization Radar Operations Course. The lesson discusses how forecasters can use base radar data in conjunction with environmental data to determine precipitation type in areas where precipitation is observed on radar.</t>
  </si>
  <si>
    <t>Cognitive Task Analysis of the Expert Warning Forecaster</t>
  </si>
  <si>
    <t>This lesson will share with you the results of a cognitive task analysis that was commissioned by the NWS.</t>
  </si>
  <si>
    <t>This lesson provides information on downburst environments and precursor signatures.</t>
  </si>
  <si>
    <t>Flash Flood Warning Fundamentals</t>
  </si>
  <si>
    <t>Multicell Motion</t>
  </si>
  <si>
    <t>This lesson discusses the mechanisms that influence the motion of a multicell convective storm.</t>
  </si>
  <si>
    <t>March 2016 Warning Decision Storm of the Month</t>
  </si>
  <si>
    <t>A powerful EF-4 tornado forever changed Washington, Illinois on November 17, 2013. In the days that followed, the NWS in Central Illinois conducted a detailed damage assessment, focusing on both the physical damage and the experiences of those impacted. Our speaker witnessed the devastation first hand, recounting both her experience and what was learned from those who suffered loss after this deadly storm. Their stories, their grief, and their triumphs provide a new perspective on the NWS mission and the service we provide.</t>
  </si>
  <si>
    <t>January 2016 Warning Decision Storm of the Month</t>
  </si>
  <si>
    <t>This Storm of the Month presents the impacts of a major, early-season winter blizzard during the government shutdown in October 2013.</t>
  </si>
  <si>
    <t>AWIPS Build 16.1.1 Informational Overview</t>
  </si>
  <si>
    <t>This module provides an overview of AWIPS OB 16.1.1.</t>
  </si>
  <si>
    <t>December 2016 Warning December Storm of the Month</t>
  </si>
  <si>
    <t>The East Coast Blizzard of January 23-24, 2016 was the first threat of significant snowfall for southern New England since the winter of 2014-2015, when record-breaking snowfall occurred. The 2016 Blizzard presented very different challenges, as southern New England was expected to be on its northern edge, with considerable uncertainty about snowfall amounts. There were also concerns with precipitation type, damaging winds and coastal flooding. Conveying this uncertainty in the days, and even 12 to 24 hours, before the snow began, was a constant challenge with Decision Support Services provided by NWS Boston to core partners. ?Most likely? scenarios along with reasonable ?best? and ?worst? cases were used, along with experimental probabilistic snowfall forecasts. This presentation will focus on the ?Living on the Edge? messaging strategies used by NWS Boston.</t>
  </si>
  <si>
    <t>August 2016 Warning Decision Storm of the Month</t>
  </si>
  <si>
    <t>In the days following the passage of a strong QLCS across central Iowa on August 31, 2014, the entire 350-km path of the storm was imaged at 1-m resolution through the USDA National Agricultural Imagery Program. This imagery offers an extraordinary glimpse into the quantity, evolution, and scale of surface vortices generated throughout the entire lifespan of this QLCS. A total of 111 such tracks were cataloged and 35 classified as tornadoes. This presentation will showcase notable tracks, a proposed reclassification of tornadic debris signatures that is better suited for QLCS tornadoes, possible tornadogenesis mechanisms, and NWS WFO warning/Storm Data implications using aerial datasets.</t>
  </si>
  <si>
    <t>Non-Standard Beam Consequences</t>
  </si>
  <si>
    <t>This lesson will cover non-standard beam consequences such as side lobe contamination and beam height estimation errors.</t>
  </si>
  <si>
    <t>December 2015 Warning Decision Storm of the Month</t>
  </si>
  <si>
    <t>This webinar presents strategies and lessons learned when faced with a career defining event.</t>
  </si>
  <si>
    <t>Introduction to the WSR-88D System</t>
  </si>
  <si>
    <t>This lesson from the Radar and Application Course describes the WSR-88D system and how the individual parts of the system work together.</t>
  </si>
  <si>
    <t>Dual-Pol Base Data Generation</t>
  </si>
  <si>
    <t>This lesson presents the generation process for Dual Pol base data.</t>
  </si>
  <si>
    <t>Snowfall Nowcasting</t>
  </si>
  <si>
    <t>Learning from Post-Mortems</t>
  </si>
  <si>
    <t>How Individuals Assess Risk</t>
  </si>
  <si>
    <t>This lesson covers the social science of how people assess a risk once it presents itself and decides what they should do.</t>
  </si>
  <si>
    <t>The lesson discusses: levels of expertise, understanding adaptive experts and why they are important, dealing with automation, and ways in which expertise is developed.</t>
  </si>
  <si>
    <t>Specific Differential Phase (KDP)</t>
  </si>
  <si>
    <t>This lesson, which is part of the RAC Base and Derived Products topic, discusses the characteristics, limitations, and applications of the Specific Differential Phase product produced by the WSR-88D.</t>
  </si>
  <si>
    <t>October 2016 Warning Decision Storm of the Month</t>
  </si>
  <si>
    <t>Recombination at the RPG</t>
  </si>
  <si>
    <t>This lesson presents the recombination tasks that are applied to the base data once it arrives at the RPG.</t>
  </si>
  <si>
    <t>Hydro Products Decision Tree</t>
  </si>
  <si>
    <t>Staffing Strategies in a Warning Environment</t>
  </si>
  <si>
    <t>Single Cell Downburst Detection</t>
  </si>
  <si>
    <t>September 2012 Dual-Pol Storm of the Month</t>
  </si>
  <si>
    <t>AWIPS Build 17.1.1 Informational Overview</t>
  </si>
  <si>
    <t>This module provides an overview of AWIPS OB 17.1.1 for forecasters.</t>
  </si>
  <si>
    <t>IMET Safety: Helium Safety Training</t>
  </si>
  <si>
    <t>General helium tank safety training for IMETs</t>
  </si>
  <si>
    <t>IMET Safety: Motor Vehicle Safety Training</t>
  </si>
  <si>
    <t>General overview of motor vehicle safety for IMETs</t>
  </si>
  <si>
    <t>IMET Safety: Aviation Safety Program</t>
  </si>
  <si>
    <t>General overview lesson on aviation safety.</t>
  </si>
  <si>
    <t>IMET Safety: Nautical Safety Training</t>
  </si>
  <si>
    <t>An overview of the policies and procedures covering nautical safety.</t>
  </si>
  <si>
    <t>March 2017 Warning Decision Storm of the Month</t>
  </si>
  <si>
    <t>April 2017 Warning Decision Storm of the Month</t>
  </si>
  <si>
    <t>Flash flooding in Texas, with collaboration of WPC, the Southern Region ROC, and WFO Austin/San Antonio.</t>
  </si>
  <si>
    <t>Ensemble Situational Awareness Table: NAEFS Anomaly &amp; Percentile Data</t>
  </si>
  <si>
    <t>This lesson discusses the basic principles used to identify radial velocity signatures, how the displays relate to vertical wind profiles, and how to interpret various velocity patterns for large-scale meteorological situations.</t>
  </si>
  <si>
    <t>This lesson focuses on interpreting mesoscale velocity signatures including convergence, divergence, cyclonic and anticyclonic rotation in various situations.</t>
  </si>
  <si>
    <t>Welcome to the first of two lessons for RPG Management. RPG stands for Radar Product Generator and is basically what creates the products you see that come from the RDA, the radar itself. This lesson will focus on the interface itself for the RPG, showing you the buttons and what they mean. The next lesson will be about the operational functionality of these buttons and features.</t>
  </si>
  <si>
    <t>This module provides an overview of AWIPS OB 17.2.1 for forecasters.</t>
  </si>
  <si>
    <t>AWIPS Convective Warning Fundamentals Intro</t>
  </si>
  <si>
    <t>Assessing Updraft Strength and Location (FY18)</t>
  </si>
  <si>
    <t>Bookend Vortices and Bow Echoes</t>
  </si>
  <si>
    <t>This lesson focuses on best practices related to the polygon and text of a Flash Flood Warning, including size, shape, duration, cause, and supplementary details.</t>
  </si>
  <si>
    <t>This lesson focuses on best practices related to the use of FFMP during flash flood warning operations, including recommended menu settings and durations. Additionally, it details how best to interpret the QPE, Ratio, and Diff products, both in the table and in the Basin Trend Graph.</t>
  </si>
  <si>
    <t>This lesson discusses the mesoscale features that contribute to enhanced flash flood potential, particularly the factors that affect precipitation rate and duration, and how to identify heavy rainfall using Dual-Pol characteristics.</t>
  </si>
  <si>
    <t>Applying Principles of Frontogenesis in Short Term Forecasting, Part 2</t>
  </si>
  <si>
    <t>This lesson provides an analysis of a case producing banded snowfall due to frontogentical forcing northwest of the surface low in the TROWAL region.</t>
  </si>
  <si>
    <t>Applying Principles of Frontogenesis in Short Term Forecasting, Part 3</t>
  </si>
  <si>
    <t>This is part 3 of Applying Principles of Mesoscale Frontogenesis in Short Term Forecasting - Case Studies of northeast bands.</t>
  </si>
  <si>
    <t>This lesson is on applying principles of mesoscale frontogenesis and banding in short term winter weather forecasting.</t>
  </si>
  <si>
    <t>Forecasting Ice Storm Accumulations and Potential Impacts</t>
  </si>
  <si>
    <t>Forecasting Lake and Ocean Effect Systems</t>
  </si>
  <si>
    <t>Forecasting Severe Winter Winds</t>
  </si>
  <si>
    <t>Snowfall Forecasting</t>
  </si>
  <si>
    <t>This lesson describes techniques for forecasting snowfall through the use of QPF and snow ratio considerations.</t>
  </si>
  <si>
    <t>RAC Applied Performance Drills Quiz</t>
  </si>
  <si>
    <t>Applying Principles of Frontogenesis in Short Term Forecasting, Part 1</t>
  </si>
  <si>
    <t>WES-2 Bridge 17.1.1 Informational Overview</t>
  </si>
  <si>
    <t>Informational overview for WES-2 Bridge 17.1.1 released in October 2017</t>
  </si>
  <si>
    <t>Learning Object ID</t>
  </si>
  <si>
    <t>Training URL</t>
  </si>
  <si>
    <t>15afa3fc-506d-4a19-95cf-3a6d3b7e917d</t>
  </si>
  <si>
    <t>1b4ddf7f-5e7a-4d16-b921-7152eb8c26b7</t>
  </si>
  <si>
    <t>2576427f-ffa5-4020-b688-6dfe277c3ad7</t>
  </si>
  <si>
    <t>6c9da131-3db6-4a77-b133-446715a82028</t>
  </si>
  <si>
    <t>8d22ced3-e6bd-436f-bc49-6eef6440e861</t>
  </si>
  <si>
    <t>Cool Season Orographic Processes and Prediction</t>
  </si>
  <si>
    <t>Mike Meyers discusses winter orographic precipitation forecasting including what factors affect precipitation efficiency, including cold air damming, and forecasting where the maximum precipitation will occur relative to the land boundary.</t>
  </si>
  <si>
    <t>Regional Orographic Considerations - Eastern US</t>
  </si>
  <si>
    <t>Regional Orographic Considerations - Western US</t>
  </si>
  <si>
    <t>Tools and Techniques for Forecasting Orographic Precipitation</t>
  </si>
  <si>
    <t>Use of Potential Vorticity in Operational Forecasting</t>
  </si>
  <si>
    <t>How potential vorticity appears in different models. How potential vorticity affects ascent, descent, and cyclogenesis. How potential vorticity and jet streaks interact. Causes and effects of internal potential vorticity anomalies.</t>
  </si>
  <si>
    <t>URL Text</t>
  </si>
  <si>
    <t>AWIPS Build 17.2.1 Informational Overview</t>
  </si>
  <si>
    <t>Using the HPN in AWIPS</t>
  </si>
  <si>
    <t>Using Virtual Gauge Basins (VGBs) in FFMP</t>
  </si>
  <si>
    <t>This lesson covers signatures that help you assess relative updraft strength of deep, moist convection.</t>
  </si>
  <si>
    <t>Rear-Inflow Jets in Multicells</t>
  </si>
  <si>
    <t>This lesson describes the causes of a Rear-Inflow Jet (RIJ), its dynamics, favored environments, and the different manifestations of RIJs which impact the potential for severe weather.</t>
  </si>
  <si>
    <t>FLASH Best Practices</t>
  </si>
  <si>
    <t>Flash Flood Meteorology in the West</t>
  </si>
  <si>
    <t>This lesson discusses how to use the GEFS M-Climate data in conjunction with flood conceptual models to differentiate extraordinary from ordinary flood events.</t>
  </si>
  <si>
    <t>This lesson discusses how to use the NAEFS Anomaly &amp; Percentile data in conjunction with flood conceptual models to differentiate extraordinary from ordinary flood events.</t>
  </si>
  <si>
    <t>Introduction to the High-Resolution Precipitation Nowcaster (HPN)</t>
  </si>
  <si>
    <t>This is the MRMS Hail Products course, updated November 2017</t>
  </si>
  <si>
    <t>Individual and Team Resilience in an Emergency Environment</t>
  </si>
  <si>
    <t>Quality Control of Incoming Information</t>
  </si>
  <si>
    <t>This lesson is about the use of the Flash Flood Emergency product, including the criteria for when it is appropriate, recommendations on how to use it to the fullest, examples of good uses, and potential messaging complications. (15 min)</t>
  </si>
  <si>
    <t>Other Events that Trigger Flash Flooding</t>
  </si>
  <si>
    <t>This lesson details the four synoptic-scale patterns that lead to enhanced flash flood potential, as discussed in Maddox et al. (1979). It focuses on recognizing characteristics throughout different levels of the atmosphere to help identify regions of heavy rainfall, including an applied example. (13 min)</t>
  </si>
  <si>
    <t>This lesson describes the characteristics, including applications and limitations, of the EET product.</t>
  </si>
  <si>
    <t>AWIPS Build 17.3.1 Informational Overview</t>
  </si>
  <si>
    <t>This module provides an overview of AWIPS OB 17.3.1 for forecasters.</t>
  </si>
  <si>
    <t>Multi-Radar / Multi-Sensor: Echo Tops</t>
  </si>
  <si>
    <t>Brief overview of MRMS Echo Tops and their applications and limitations.</t>
  </si>
  <si>
    <t>Facebook Analytics: Gauging Post Impact</t>
  </si>
  <si>
    <t>Trevor Boucher, NWS forecaster at the Austin/San Antonio, TX WFO, discusses how to use Facebook's analytics to determine which posts were impactful to your audience.</t>
  </si>
  <si>
    <t>49de1d98-6fb4-4177-b71e-ae5919f98e70</t>
  </si>
  <si>
    <t>Instagram Posts on Tweetdeck: Searching for Weather Reports</t>
  </si>
  <si>
    <t>Andrew Arnold, NWS forecaster at the Detroit, MI WFO, discusses how to find Instagram posts of weather reports using Tweetdeck and appropriately filtering these posts.</t>
  </si>
  <si>
    <t>e6af525b-c182-4362-a3e6-d71e642aa7a2</t>
  </si>
  <si>
    <t>Instagram: Searching for Weather Reports</t>
  </si>
  <si>
    <t>John Moore, NWS forecaster at the Jackson, MS WFO, discusses best practices when searching for weather reports on Instagram during high-impact weather events.</t>
  </si>
  <si>
    <t>fcac62f9-8c6b-4de7-8297-1bfd83ca8df5</t>
  </si>
  <si>
    <t>NextDoor: Searching for Weather Reports</t>
  </si>
  <si>
    <t>Morgan Barry, NWS forecaster at the Mobile/Pensacola, FL WFO, discusses how to use NextDoor to search for weather-related reports during live events.</t>
  </si>
  <si>
    <t>61aa85cc-2340-4e94-bf4a-cc4cd1a928ec</t>
  </si>
  <si>
    <t>Organizing Tweetdeck Columns during Weather Events</t>
  </si>
  <si>
    <t>Trevor Boucher, NWS forecaster at the Austin/San Antonio, TX WFO, discusses how his office organizes their Tweetdeck columns to make searching for weather reports during an event the most efficient when using this platform.</t>
  </si>
  <si>
    <t>1cdc444d-2def-4ce4-a133-d87a29b8c2da</t>
  </si>
  <si>
    <t>Tweetdeck Search Features: Searching for Weather Reports</t>
  </si>
  <si>
    <t>Amber Hluchan, NWS forecaster at the Midland, TX WFO, discusses using the TweetDeck search features to filter your columns to find the particular weather reports you're looking for.</t>
  </si>
  <si>
    <t>103fb0a7-b6a0-4342-b804-7675621ac0d4</t>
  </si>
  <si>
    <t>Twitter Analytics: Gauging Tweet Impact</t>
  </si>
  <si>
    <t>Trevor Boucher, NWS forecaster at the Austin/San Antonio, TX WFO, discusses how to use Twitter's analytics to determine which tweets were impactful to your audience.</t>
  </si>
  <si>
    <t>125c9f7f-a4cb-42fa-871b-7ec4fa64bac3</t>
  </si>
  <si>
    <t>Twitter Media Studio: Sending Common Weather Graphics</t>
  </si>
  <si>
    <t>Morgan Barry, NWS forecaster at the Mobile/Pensacola, FL WFO, discusses using the Twitter Media Studio as a backup to Tweetdeck for finding old media you want to reuse, uploading new media for a tweet using this method, and scheduling tweets with media using this method.</t>
  </si>
  <si>
    <t>b1d80f2a-b5f3-4676-9f2b-b91218a0ca0f</t>
  </si>
  <si>
    <t>Vetting Weather Pictures on Social Media</t>
  </si>
  <si>
    <t>RDA/RPG Build 18.0 Training</t>
  </si>
  <si>
    <t>VLab Fundamentals for Users</t>
  </si>
  <si>
    <t>This training provides an overview of the VLab with an emphasis on Communities for VLab users.</t>
  </si>
  <si>
    <t>AWIPS Build 18.1.1 Informational Overview</t>
  </si>
  <si>
    <t>This module provides an overview of AWIPS OB 18.1.1 for forecasters.</t>
  </si>
  <si>
    <t>The WDTD Warning Methodology is a process by which NWS warning forecasters can efficiently assess a deep, moist, convective storm and evaluate it severe hazard potential. It’s based on the SRAD process: Screen, Rank, Analyze, and Decision.</t>
  </si>
  <si>
    <t>Anticipating First Lightning</t>
  </si>
  <si>
    <t>This lesson teaches radar signatures influential in anticipating first cloud-to-ground lightning</t>
  </si>
  <si>
    <t>This lesson introduces the suite of Dual-Pol quantitative precipitation estimation (QPE) products produced at the RPG, including how they are created, limitations, and applications.</t>
  </si>
  <si>
    <t>This lesson introduces the High-Resolution Precipitation Estimator (HPE), Bias HPE, and Nowcaster (HPN) products, including how each is created, the precipitation and bias sources that are available, how to load them in AWIPS, usage tips, and limitations.</t>
  </si>
  <si>
    <t>This lesson describes the characteristics, including applications and limitations, of the VWP product.</t>
  </si>
  <si>
    <t>This is the first of five lessons on WSR-88D fundamentals. This lesson will focus on the basic characteristics of the WSR-88D beam and how it affects its measurements.</t>
  </si>
  <si>
    <t>This lesson describes the characteristics, including applications and limitations, of the DVIL product.</t>
  </si>
  <si>
    <t>This course provides a brief overview of the Base and Derived Products Topic in the Radar and Applications Course. The general applications and limitations of both base and derived products are presented along with other general details that will help understand the other product-specific lessons in this topic.</t>
  </si>
  <si>
    <t>This lesson describes the characteristics, including applications and limitations, of the HI product.</t>
  </si>
  <si>
    <t>This lesson describes the characteristics, including applications and limitations, of the TVS product.</t>
  </si>
  <si>
    <t>FY19 AWIPS Warning-Related System Readiness Training Introduction</t>
  </si>
  <si>
    <t>This presentation provides an introduction to AWIPS warning-related system readiness training.</t>
  </si>
  <si>
    <t>This module is part of the Hazard Services Focal Point Foundations Course. It reviews critical Python concepts, using relevant examples, which form the foundation of Hazard Services' configuration code.</t>
  </si>
  <si>
    <t>This is the introductory module for the Hazard Services Focal Point Foundations Course. It covers the overall, unified configuration workflow of Hazard Services and introduces major areas of configuration.</t>
  </si>
  <si>
    <t>This module is part of the Hazard Services Focal Point Foundations Course. It explains the types of overrides used by Hazard Services, which are the primary means of modifying configuration files.</t>
  </si>
  <si>
    <t>This module is part of the Hazard Services Focal Point Foundations Course. It explains the importance and configuration of Metadata, as well as introducing Hazard Services' modular user interface elements, known as Megawidgets.</t>
  </si>
  <si>
    <t>Section 1 provides an introduction to the hydro-specific details and demonstration videos for dam break and burn scar.</t>
  </si>
  <si>
    <t>Section 2 introduces the flash flood recommender with a demonstration video.</t>
  </si>
  <si>
    <t>This section introduces the River Flood Recommender (RFR) with video demonstrations.</t>
  </si>
  <si>
    <t>This section reviews the unique hydro elements of follow-on statements and hazard type change logic.</t>
  </si>
  <si>
    <t>This lesson focuses on how to use the NOAA Atlas 14 average recurrence interval (ARI) dataset in AWIPS, including identifying the different viewing methods in AWIPS and each method’s strengths and limitations. Additionally, it discusses how to identify artifacts in the ARI dataset. (24 min)</t>
  </si>
  <si>
    <t>Drawing the Warning, Part 1: Fundamentals</t>
  </si>
  <si>
    <t>This is the first of three lessons designed to cover the basics of drawing warning polygons. In this first lesson, we will go through some of the fundamental rules and methods.</t>
  </si>
  <si>
    <t>Drawing the Warning, Part 2: Additional Consideration</t>
  </si>
  <si>
    <t>Drawing the Warning, Part 3: Complex Scenarios</t>
  </si>
  <si>
    <t>In part 3 of Drawing the Warning, we address a few of the more complex meteorological scenarios when drawing warning polygons.</t>
  </si>
  <si>
    <t>7.0</t>
  </si>
  <si>
    <t>RPG HCI Controls</t>
  </si>
  <si>
    <t>This lesson, part of the Radar and Applications Course Base &amp; Derived Products topic, discusses the Storm Tracking Information product. The product basics are discussed, along with the product's limitations and applications.</t>
  </si>
  <si>
    <t>AWIPS Build 18.2.1 Informational Overview</t>
  </si>
  <si>
    <t>This module provides an overview of AWIPS OB 18.2.1 for forecasters.</t>
  </si>
  <si>
    <t>WES-2 Bridge 17.3.1 Informational Overview</t>
  </si>
  <si>
    <t>Informational overview for WES-2 Bridge 17.3.1</t>
  </si>
  <si>
    <t>Mesoscale Convective Systems (MCSs) that Produce Excessive Rainfall</t>
  </si>
  <si>
    <t>Interpreting QPE Bias Information in AWIPS</t>
  </si>
  <si>
    <t>This lesson will focus on conceptual models for other mechanisms that trigger heavy rainfall and flash flooding. (13 min)</t>
  </si>
  <si>
    <t>Atmospheric Rivers and Flash Flooding</t>
  </si>
  <si>
    <t>Extreme Precipitation from Supercells and Other Systems with Mesoscale Rotation</t>
  </si>
  <si>
    <t>A post-mortem has many potential benefitss. However, just going through the motions doesn?t mean you will reap all the benefits. The post-mortem must avoid certain pitfalls. In addition, having a database constructed of post-mortems from numerous events and offices can reveal systemic issues (both good and bad). We will look at the term ?human error? and discuss its meaning and relevance. We will also discuss some of the challenges with assessing decision making in real-time, while already knowing the outcome (outcome and hindsight biases). Finally we?ll discuss the types of post mortems used in the National Weather Service (NWS).</t>
  </si>
  <si>
    <t>8.0</t>
  </si>
  <si>
    <t>10.0</t>
  </si>
  <si>
    <t>This lesson reviews content from threat assessment and radar interrogation lessons of this course and then uses that information to discuss storm-based warning strategies for Tornado Warnings during tropical cyclone events.</t>
  </si>
  <si>
    <t>This lesson discusses the mechanisms responsible for producing errors in radar-estimated snowfall accumulation. While the ZS algorithm may not be a preferred source for estimating snowfall, it is an operational product that provides a first guess from which the content of this lesson can be used to make adjustments.</t>
  </si>
  <si>
    <t>AFP AWIPS Overview</t>
  </si>
  <si>
    <t>AFP CAVE Overview Part 1</t>
  </si>
  <si>
    <t>AFP CAVE Overview Part 2</t>
  </si>
  <si>
    <t>AFP EDEX Overview</t>
  </si>
  <si>
    <t>AFP Localization</t>
  </si>
  <si>
    <t>AWIPS-2 Archiver</t>
  </si>
  <si>
    <t>This training discusses how the AWIPS-2 Archiver works, and provides guidance on how offices can optimize the archiver settings to ensure the best data archive for simulations and other playback activities.</t>
  </si>
  <si>
    <t>Anticipating Severe Winds</t>
  </si>
  <si>
    <t>This lesson covers different wind parameters and techniques in anticipating severe winds.</t>
  </si>
  <si>
    <t>9.0</t>
  </si>
  <si>
    <t>Base Data Cross-Section Tools</t>
  </si>
  <si>
    <t>This lesson introduces the NOAA Atlas 14 average recurrence interval (ARI) dataset that has been made available in AWIPS as of 16.2.1. In particular, it discusses the definition of an ARI, how the dataset is calculated, its limitations, and how to communicate ARIs. (16 min)</t>
  </si>
  <si>
    <t>Part 2 of the video series on the science of forecasting tornadoes, produced by WDTD, lecture by Rich Thompson, SPC.</t>
  </si>
  <si>
    <t>Part 3 of the video series on the science of forecasting tornadoes, produced by WDTD, lecture by Rich Thompson, SPC.</t>
  </si>
  <si>
    <t>Part 4 of the video series on the science of forecasting tornadoes, produced by WDTD, lecture by Rich Thompson, SPC.</t>
  </si>
  <si>
    <t>Part 5 of the video series on the science of forecasting tornadoes, produced by WDTD , lecture by Rich Thompson, SPC.</t>
  </si>
  <si>
    <t>This lesson discusses the best products to use during areal, river, and flash flooding, including considerations for issuing an advisory versus a warning. (13 min)</t>
  </si>
  <si>
    <t>WOC FF Simulation Application #1</t>
  </si>
  <si>
    <t>57f54787-cc88-4133-95ca-b0556ca3985f</t>
  </si>
  <si>
    <t>WOC FF Simulation Application #2</t>
  </si>
  <si>
    <t>ac89baeb-6874-4c4e-a32f-403e311854e0</t>
  </si>
  <si>
    <t>Comparison of the TDWR to the WSR-88D</t>
  </si>
  <si>
    <t>This short lesson discusses the differences between the Terminal Doppler Weather Radar (TDWR) and the Weather Surveillance Radar - 88 Doppler (WSR-88D). Pros and cons of using TDWR data in conjunction with WSR-88D during warning operations are also presented.</t>
  </si>
  <si>
    <t>RDA/RPG Build 18.2 Training</t>
  </si>
  <si>
    <t>YouTube: Searching for Weather Reports</t>
  </si>
  <si>
    <t>Morgan Barry, NWS forecaster at the Mobile/Pensacola, FL WFO, discusses searching YouTube for videos of damage and other impacts from ongoing and recent weather events.</t>
  </si>
  <si>
    <t>a88a1fee-6163-4b33-aebc-480e35d2fd05</t>
  </si>
  <si>
    <t>This is the final module in the Hazard Services Hydro IOC Focal Point training, and it covers configuring settings and alerts in Hazard Services.</t>
  </si>
  <si>
    <t>This module is part of the Hazard Services Focal Point Foundations Course. It explains the scope and configuration of Tools and Recommenders, and their powerful role in the hazard event creation process.</t>
  </si>
  <si>
    <t>MRMS: Lightning Products</t>
  </si>
  <si>
    <t>Overview of MRMS Lightning Products, their applications, strengths, and limitations.</t>
  </si>
  <si>
    <t>This lesson covers the ProbSevere model's characterisitics, display options, and limitations.</t>
  </si>
  <si>
    <t>NOAA/CIMSS Probability of Severe (ProbSevere) Model Applications</t>
  </si>
  <si>
    <t>This lesson includes applications of the ProbSevere model in warning operations.</t>
  </si>
  <si>
    <t>Multi-Radar / Multi-Sensor: Composite Reflectivity Products</t>
  </si>
  <si>
    <t>Overview of the MRMS Composite Reflectivity products and their applications and limitations</t>
  </si>
  <si>
    <t>Multi-Radar / Multi-Sensor: Constant Altitude Reflectivity Products</t>
  </si>
  <si>
    <t>Brief overview of the constant altitude reflectivity products in MRMS and itheir applications and limitations</t>
  </si>
  <si>
    <t>Multi-Radar / Multi-Sensor: Isothermal Reflectivity Products</t>
  </si>
  <si>
    <t>This lesson isn an overview of the MRMS isothermal reflectivity products, including their applications and limitations.</t>
  </si>
  <si>
    <t>Multi-Radar / Multi-Sensor: Reflectivity Thickness Products</t>
  </si>
  <si>
    <t>Brief overview of MRMS reflectivity thickness products and their applications and limitations</t>
  </si>
  <si>
    <t>February 2017 Warning Decision Storm of the Month</t>
  </si>
  <si>
    <t>Hazard Simplification for NonPrecipitation and Marine Watch, Warning and Advisories</t>
  </si>
  <si>
    <t>Following the successful reformatting of all Winter weather products into a "What," "Where," "When" information format in October 2017,  and positive user feedback, the Hazard Simplification (Haz Simp) project will reformat the Non-Precipitation Weather (NPW) and Marine product suites in the fall of 2019.  
As the reformatting for NPW and Marine will affect a large number of watch, warning and advisory (WWA) products, the Warning Decision Training Division (OCLO/WDTD) and the Haz Simp project announce the  Hazard Simplification (Haz Simp) for NPW and Marine Weather Orientation webinar.  Starting in mid August, 2019, three webinars will be held to describe the details of the hazard simplification for NPW and Marine watch, warning and advisories (WWA). Each webinar will be followed by a Q&amp;A session.  A recorded version of the webinar and the Q&amp;A sessions will be made available by the Warning Decision Training Division. 
This webinar will provide important information  on how we will reduce the number of NPW and Marine WWA products, as well as change the format of the product messages themselves.  And the course will describe the timing of the NPW and Marine reformatting. Specifically, the NPW reformatting implementation will occur on September 24, 2019 and Marine reformatting implementation will occur in December 2019.    If a WFO issues active NPW hazards on September 24, the office will start reformat after those hazards have ended. Additionally, the Marine program will be consolidating the current four types of Small Craft Advisory into one Small Craft Advisory with the specific hazard shown in the "What" bullet. This consolidation would initially be done via policy only, rather than through a change in VTEC.
This video has no captions.  However, you may view the captions by copying and pasting this link to a browser.   https://training.weather.gov/wdtd/courses/woc/auxiliary/hazsimp-marine/</t>
  </si>
  <si>
    <t>50e31dbf-8a29-478c-b7ba-52e3b74c9509</t>
  </si>
  <si>
    <t>This module will give an introduction to the MRMS quantitative precipitation estimation (or QPE) related products, as well as the quality control steps used to create them.</t>
  </si>
  <si>
    <t>AWIPS Build 19.3.1 Informational Overview</t>
  </si>
  <si>
    <t>This module provides an overview of AWIPS OB 19.3.1 for forecasters.</t>
  </si>
  <si>
    <t>Hazard Services Focal Point: Metadata and Megawidgets</t>
  </si>
  <si>
    <t>Hazard Services Focal Point: Overrides</t>
  </si>
  <si>
    <t>Hazard Services Focal Point: Python Overview</t>
  </si>
  <si>
    <t>Hazard Services Focal Point: Settings and Alerts</t>
  </si>
  <si>
    <t>Hazard Services Focal Point: Tools and Recommenders</t>
  </si>
  <si>
    <t>Hazard Services Focal Point: Unified Configuration Workflow</t>
  </si>
  <si>
    <t>Hazard Services Hydro IOC - Section 1</t>
  </si>
  <si>
    <t>Hazard Services Hydro IOC - Section 2</t>
  </si>
  <si>
    <t>Hazard Services Hydro IOC - Section 3</t>
  </si>
  <si>
    <t>Hazard Services Hydro IOC - Section 4</t>
  </si>
  <si>
    <t>Hazard Services Introduction</t>
  </si>
  <si>
    <t>This module provides an introduction to Hazard Services that is initially deployed in AWIPS Build 19.3.1.</t>
  </si>
  <si>
    <t>This lesson identifies ways to load the HPN and strengths/limitations of those loading methods. It also identifies how to interpret the HPN legend, the FFMP split window feature, and the FFMP basin trend graph with HPN. (15 min)</t>
  </si>
  <si>
    <t>This lesson is an introduction to virtual gauge basins (VGBs) in FFMP. Topics include the definition of a VGB, its purpose in flash flood decision-making, and how to identify, load, interpret, and compare it to other QPEs in various FFMP applications. (10 min)</t>
  </si>
  <si>
    <t>56472354-5693-4eab-868a-e02b124a6488</t>
  </si>
  <si>
    <t>August 2015 Warning Decision Storm of the Month</t>
  </si>
  <si>
    <t>A potent storm system raked across the northeast U.S. on July 8, 2014, bringing numerous severe storms to the Binghamton (BGM) forecast area. Among the storms was the first deadly tornado to strike the BGM county warning area since the late 90s. This event was well-anticipated by forecasters through the use of new tools such as the SPC storm-scale ensemble of opportunity and a locally-developed severe weather analog tool. However, the deadliest tornado was the most challenging to detect on radar, occurring within a Quasi-Linear Convective System structure. Additional challenges of discriminating between tornadic and non-tornadic supercells will be discussed, along with challenges associated with detecting the deadly tornado, and how Dual-Pol products aided in this event.</t>
  </si>
  <si>
    <t>3e22dd43-0805-49e6-b7b7-572d5bc7c32c</t>
  </si>
  <si>
    <t>b0f0b5d8-b5ff-42bb-8ee3-15e2fba1c024</t>
  </si>
  <si>
    <t>53d03b36-c851-4c03-afd0-b44f280d7ce5</t>
  </si>
  <si>
    <t>94b28321-7d00-4d50-b1ab-8bec338f6d34</t>
  </si>
  <si>
    <t>July 2015 Warning Decision Storm of the Month</t>
  </si>
  <si>
    <t>The flash flooding that occurred in the Oklahoma City metro during the evening of May 31st and early morning of June 1st killed a total of 13 people, making this event the deadliest ever for the city. Yet, what is remembered most about that night is the enormous El Reno tornado and the excessive number of people choosing to flee in their vehicles. The challenges of communicating multiple hazards that night will be presented, as well as lessons learned for improving messaging for future multiple hazard events. The talk then moves to May 6, 2015, which brought another tornado and flash flooding event to the metro, and an opportunity to better address the messaging challenge.</t>
  </si>
  <si>
    <t>00795152-f1b3-4f34-9f3a-e336f8494fef</t>
  </si>
  <si>
    <t>a8ce57be-7544-4eb4-92cf-525c238006ea</t>
  </si>
  <si>
    <t>a3cdf83c-1bff-4744-9287-afcd61224e31</t>
  </si>
  <si>
    <t>e6adde8a-e301-461a-b434-be6e4a709aee</t>
  </si>
  <si>
    <t>High-shear low-CAPE severe weather events are the most challenging mode we face in the Quad Cities CWA, based on analysis of our verification data. However, with an accurate and detailed forecast, staffing according to our recently revamped severe weather operations plan, and putting the right staff into the right positions to succeed, we experienced one of the best tornado warning efforts in several years.</t>
  </si>
  <si>
    <t>10e8b2e3-8760-41ac-82ed-f82eb568baee</t>
  </si>
  <si>
    <t>May 2015 Warning Decision Storm of the Month</t>
  </si>
  <si>
    <t>Multiple supercell thunderstorms moved across the Midlands and Pee Dee regions of South Carolina during the afternoon and evening of 23 May 2014. The strongest storms produced up to 3 inch diameter hail in two of the warned areas, in addition to damaging winds of 50 to 65 mph. Based on the Probability of Detection and False Alarm Rate, the severe thunderstorm warnings issued by the NWS Office in Columbia, South Carolina (CAE) verified well for large hail and damaging winds. This study focuses on the radar data (including dual polarization) that went into the NWS forecasters? decision making process in real time, as well as lessons learned from post storm analysis. We will also examine how the nature of these storms affected the warning polygons, which complicated the messaging to those affected.</t>
  </si>
  <si>
    <t>1b2c6c14-5470-463a-92fd-bc8a073b461c</t>
  </si>
  <si>
    <t>9d112b08-5584-47b4-88b6-35ac0e224171</t>
  </si>
  <si>
    <t>This lesson was produced in collaboration with Russ Schumacher (CSU). It discusses various topics related to heavy rain-producing MCSs, such as common characteristics of MCSs that lead to heavy rain, what MCS types produce heavy rain, and how to forecast these types.</t>
  </si>
  <si>
    <t>Meteorology of Total Lightning</t>
  </si>
  <si>
    <t>NOAA/CIMSS Probability of Severe (ProbSevere) Model Overview</t>
  </si>
  <si>
    <t>November 2014 Warning Decision Storm of the Month</t>
  </si>
  <si>
    <t>e686b968-661a-474b-9e21-b7cb904c08cc</t>
  </si>
  <si>
    <t>Supercell thunderstorms erupted across the Texas Panhandle during the afternoon hours on April 11, 2012. One slow moving supercell in particular was sampled by Amarillo (KAMA) radar across northern Potter County. This storm produced a vast quantity of pea to golfball size hail across Highway 287 that buried cars up to four feet deep. Additionally, very heavy rain was mixed with the hail and resulted in flash flooding along the same roadway. Due to the combination of hail and flooding, a stretch of Highway 287 in northern Potter County was closed for over 12 hours. Post storm analysis of the base dual-polarization data, specifically extreme values of KDP, revealed a rare combination of very high quantities of both small hail and heavy rain. ZDR, CC, and KDP data will also be examined to illustrate wet hail signatures. Weather modification efforts in the proximity of the storm that could have potentially contributed to the heavy rain and hail will be briefly mentioned.</t>
  </si>
  <si>
    <t>88518806-08be-4cda-817e-85f6a3afa0c1</t>
  </si>
  <si>
    <t>September 2015 Warning Decision Storm of the Month</t>
  </si>
  <si>
    <t>After record rainfall in May, a slow moving line of thunderstorms moved into Harris County during the evening of May 25th resulting in widespread, historic flooding. Excessive rainfall rates, including 4.8? in one hour and 10.1? in six hours, were measured. Despite hundreds of water rescues, the flooding resulted in 8 fatalities and thousands of flooded homes. Throughout the event NWS meteorologists were in constant communication with decision makers, broadcast meteorologists and storm spotters through NWSChat. The office?s first ever FFW emergency was issued and it expanded to include 3.2 million people!</t>
  </si>
  <si>
    <t>24940dd6-04b2-48be-b651-5ad842b5ad3f</t>
  </si>
  <si>
    <t>5a205a6d-b8db-4da0-933c-9a0449b0d21c</t>
  </si>
  <si>
    <t>Tornado Warning Guidance Lesson 1: The Near-Storm Environment</t>
  </si>
  <si>
    <t>April 2015 Warning Decision Storm of the Month</t>
  </si>
  <si>
    <t>dfc41410-98de-4baa-8b44-d47164e58cea</t>
  </si>
  <si>
    <t>1b09708f-789f-4bc7-ac7c-c9479cd9c410</t>
  </si>
  <si>
    <t>February 2015 Warning Decision Storm of the Month</t>
  </si>
  <si>
    <t>24d9d9a3-4fe9-4519-a065-96b00f242771</t>
  </si>
  <si>
    <t>2ab38b67-7792-4e45-a135-6fc828ae3102</t>
  </si>
  <si>
    <t>The dual-pol enhancement of the WSR-88D is arguably the most important upgrade since the deployment. The new dual-pol products support forecaster decision making with hazardous weather, including severe thunderstorms, flash flooding, winter weather and tropical cyclones. Dual-pol products also give forecasters better tools to identify and assess non-precipitation echoes caused by smoke, biological targets and military chaff. Non-precipitation targets can often be hard to discern from real hydrometeors, especially when the synoptic/mesoscale environment supports precipitation. This talk will address how forecasters at WFO Charleston, SC, are using dual-pol products to assess various non-precipitation targets that are very common across coastal South Carolina and Georgia. Several example cases will be presented.</t>
  </si>
  <si>
    <t>45879e98-ddd7-4a2a-a260-aeca6a9ea3c4</t>
  </si>
  <si>
    <t>March 2015 Warning Decision Storm of the Month</t>
  </si>
  <si>
    <t>This presentation presents a subtle but significant icing event from WFO Taunton, MA.</t>
  </si>
  <si>
    <t>4f1da544-52a8-4a57-b842-0cc408ac29f6</t>
  </si>
  <si>
    <t>This is the story of NWS IMET who spent about 20 minutes not knowing if three firefighters had survived after deploying to their last resort shelters.</t>
  </si>
  <si>
    <t>d4f74916-75de-4a02-8479-e96cfda4cc7d</t>
  </si>
  <si>
    <t>28504ca5-a7d0-4aef-89fe-e9e9bbdba9a7</t>
  </si>
  <si>
    <t>0142bcc4-265c-4f3a-9a7f-34615e388267</t>
  </si>
  <si>
    <t>This lesson introduces some applications of the FLASH suite of hydrologic and precipitation products. It focuses on the differences and uses of each hydrologic model product in FLASH, particularly how they can be used in flash flood warning operations. The lesson also discusses uses of the FLASH ARI and QPE-to-FFG products. (20 min)</t>
  </si>
  <si>
    <t>This lesson is an overview of topics related to flash flooding in the western US, such as monsoons, terrain effects, outflow boundaries, burn scars, and QPE uncertainties.</t>
  </si>
  <si>
    <t>Implementing Impact-Based Flash Flood Warnings</t>
  </si>
  <si>
    <t>This lesson builds on the "Informational Overview for Impact-Based Flash Flood Warnings" by providing general guidelines for using the IBW damage threat tags, by identifying which FFW products activate the WEA, and by introducing some best practices related to issuing IBW FFWs. (14 min)</t>
  </si>
  <si>
    <t>e7b71e3c-b9da-4c2a-a8c6-f67ff9df1207</t>
  </si>
  <si>
    <t>This lesson focuses on how to interpret QPE bias information for the various precip sources in AWIPS, including mean-field biases, MRMS bias interpretation, and manual bias comparison with gauge estimates. (21 min)</t>
  </si>
  <si>
    <t>October 2015 Warning Decision Storm of the Month</t>
  </si>
  <si>
    <t>79136e6a-5cb6-40e7-9a04-ff4245c433a8</t>
  </si>
  <si>
    <t>This item is the LMS code quiz for the WOC Flash Flood simulation application #1. You will need to do the WES application before taking this quiz. The WES simulation was released in July 2019 and is the current WOC Flash Flood exercise for FY19 and FY20. **All learning materials are located on the WES; this is not a lesson.**</t>
  </si>
  <si>
    <t>This item is the LMS code quiz for the WOC Flash Flood simulation application #2. You will need to do the WES application before taking this quiz. The WES simulation was released in July 2019 and is the current WOC Flash Flood exercise for FY19 and FY20. **All learning materials are located on the WES; this is not a lesson.**</t>
  </si>
  <si>
    <t>b81d6b4d-105f-40c8-8651-1283c7839379</t>
  </si>
  <si>
    <t>This lesson discusses atmospheric rivers (ARs) and their impacts on flash flooding in the western US. The lesson identifies the basic components of ARs, discusses how to forecast them and what satellite products are available to identify them, and introduces tools that diagnose moisture anomalies.</t>
  </si>
  <si>
    <t>This lesson was produced in collaboration with Russ Schumacher (CSU). It focuses on mesoscale systems that can produce heavy rainfall, including how rotation influences updraft strength, sources of upward acceleration and vertical momentum, how low-level vertical shear profile affects rainfall production and the supercell dynamics that are favorable for high rain rates.</t>
  </si>
  <si>
    <t>This lesson focuses on identifying and interpreting the meteorological ingredients that enhance heavy rainfall and flash flood potential, as discussed in Doswell et al. (1996). Additionally, the lesson identifies the meteorological fields that estimate the scale and intensity of a heavy rainfall event, and asks the student to identify the region of heavy rainfall based on this approach. (31 min)</t>
  </si>
  <si>
    <t>This lesson identifies the purpose of the High-resolution Precipitation Nowcaster (HPN), its products and how they are generated, and strengths and limitations of the HPN. (15 min)</t>
  </si>
  <si>
    <t>adddc65f-3693-413b-81a1-9dab0a006f82</t>
  </si>
  <si>
    <t>June 2015 Warning Decision Storm of the Month</t>
  </si>
  <si>
    <t>In an operational environment, it is sometimes difficult to determine whether or not damaging wind gusts within a convective line are reaching the surface. Dual-polarization radar allows users to make inferences about the internal structure of these storms, both horizontally and vertically, which can aid in warning decision making. This presentation examines the 30 June 2014 bow echo across eastern IA, where a feature was observed, most notably in Differential Reflectivity, which may help to determine when damaging wind potential is increasing or decreasing during the life cycle of a bow echo. This feature has been termed a ?ZDR Arch.? It has been observed in a limited number of other cases, and this presentation explores where and how to look for this potentially useful signature.</t>
  </si>
  <si>
    <t>47c26f56-e4cb-4eac-9b0f-1165b0402572</t>
  </si>
  <si>
    <t>de22b543-2e8e-4ba8-beea-ea3f7ce584a2</t>
  </si>
  <si>
    <t>fd63f296-397d-4149-b2ee-7efd27f6a41b</t>
  </si>
  <si>
    <t>45b3b1f8-ce6f-4d7d-9a78-2a6b680421b4</t>
  </si>
  <si>
    <t>ba3b5053-0562-4bff-98fe-d12f46c49c28</t>
  </si>
  <si>
    <t>255313da-d82c-4a17-bada-5512685f07fe</t>
  </si>
  <si>
    <t>5d7c57f7-4dce-4864-bbcb-34aeea560fab</t>
  </si>
  <si>
    <t>6ec2d263-3df6-4ad5-9469-47daee3b9929</t>
  </si>
  <si>
    <t>Utilizing Anomalies to Anticipate High-Impact Winter Storms</t>
  </si>
  <si>
    <t>b0609926-b700-4eb1-84a7-3d83046f7c00</t>
  </si>
  <si>
    <t>a29394e4-cbef-46f4-8532-d6342a2b0849</t>
  </si>
  <si>
    <t>7b14418f-9370-42c8-8703-e4d250e4baae</t>
  </si>
  <si>
    <t>3f41b62b-48e4-486d-86b8-b4f0c62f0161</t>
  </si>
  <si>
    <t>9027af37-f563-498d-a1f6-a31eb16c1268</t>
  </si>
  <si>
    <t>afa1c047-1cd4-4b04-b376-3e521c70f448</t>
  </si>
  <si>
    <t>d32765ac-b60e-43dc-9feb-28086f12e641</t>
  </si>
  <si>
    <t>514d3e18-6cd2-43f6-80ce-a4cda8af74cd</t>
  </si>
  <si>
    <t>cc53c92e-22d7-478d-8c84-eaa2918eb569</t>
  </si>
  <si>
    <t>Multi-Radar / Multi-Sensor: Vertically Integrated Reflectivity Products</t>
  </si>
  <si>
    <t>Brief overview of MRMS vertically integrated reflectivity products and their applications and limitations</t>
  </si>
  <si>
    <t>ae1c778f-5617-4741-b6ed-532a9ec2ff3f</t>
  </si>
  <si>
    <t>f905f5d6-a30f-404c-92d3-f1ac8bca05ba</t>
  </si>
  <si>
    <t>e708703e-eeae-4e68-9c12-7912dae0390c</t>
  </si>
  <si>
    <t>This learning object provides WOC Winter participants the ability to track their simulation completions by entering quiz codes provided during the WES-2 Bridge simulation.</t>
  </si>
  <si>
    <t>bd80c537-8539-4342-83e6-89a901d6328f</t>
  </si>
  <si>
    <t>The AWIPS Overview is the first of 5 foundational lessons for AWIPS Focal Points. This version was published in September 2013 and republished for the Cornerstone LMS in 2015, but the content remains the same as the 2013 version.</t>
  </si>
  <si>
    <t>1693666c-663e-4376-a395-a25fb8997759</t>
  </si>
  <si>
    <t>The AFP CAVE Overview Part 1 is the third of 5 foundational lessons for AWIPS Focal Points. It covers CAVE, the display client of AWIPS-2. This version was published in September 2013 and republished for the Cornerstone LMS in 2015, but the content remains the same as the 2013 version.</t>
  </si>
  <si>
    <t>23e7f9d2-cc98-4afa-b401-a38ad37c04ce</t>
  </si>
  <si>
    <t>The AFP CAVE Overview Part 2 is the fourth of 5 foundational lessons for AWIPS Focal Points. It covers CAVE, the display client of AWIPS-2. This version was published in September 2013 and republished for the Cornerstone LMS in 2015, but the content remains the same as the 2013 version.</t>
  </si>
  <si>
    <t>The AFP EDEX Overview is the second of 5 foundational lessons for AWIPS Focal Points. It covers EDEX, the server process of AWIPS-2. This version was published in September 2013 and republished for the Cornerstone LMS in 2015, but the content remains the same as the 2013 version.</t>
  </si>
  <si>
    <t>98eef575-2b2a-4c49-8e0d-4a99e5f00dca</t>
  </si>
  <si>
    <t>The AFP Localization Persective Overview is the last of 5 foundational lessons for AWIPS Focal Points. It covers the Localization Perspective, the configuration utility for AWIPS-2 that resides within CAVE. This version was published in September 2013 and republished for the Cornerstone LMS in 2015, but the content remains the same as the 2013 version.</t>
  </si>
  <si>
    <t>f389d3a1-3401-48b8-909f-5a2f6512194b</t>
  </si>
  <si>
    <t>Archiver Overview for Forecasters</t>
  </si>
  <si>
    <t>Overview Module for the AWIPS-2 Archiver for Regular Users (non Focal Points)</t>
  </si>
  <si>
    <t>718a029b-3c16-4810-b8ad-6193f1259e5e</t>
  </si>
  <si>
    <t>daeed09e-e3b1-442d-b223-5b272398420e</t>
  </si>
  <si>
    <t>a093afc6-c977-443b-9f82-5c9416503afd</t>
  </si>
  <si>
    <t>531a2958-0d1c-4447-b977-dd73afb615ad</t>
  </si>
  <si>
    <t>4a36c4f5-a4e0-47da-a594-11e9431684b9</t>
  </si>
  <si>
    <t>This lesson provides guidance for radar analysis and storm interrogation for issuing Tornado Warnings during tropical cyclones.</t>
  </si>
  <si>
    <t>1eeb6cb2-897d-4e14-8b6c-c0e42e66592e</t>
  </si>
  <si>
    <t>VLab Community Management - I</t>
  </si>
  <si>
    <t>First half of a two-part training module on the management of local VLab communities</t>
  </si>
  <si>
    <t>VLab Community Management - II</t>
  </si>
  <si>
    <t>The second half of a two-part training module on the management of local VLab communities</t>
  </si>
  <si>
    <t>Radar &amp; Applications Course (RAC) Orientation</t>
  </si>
  <si>
    <t>This Orientation provides an overview of the Radar &amp; Applications Course (RAC). Topic covered include: The purpose of RAC, why student must complete RAC, history of the course, the Commerce Learning Center (CLC), WES-2 Bridge, objectives, quizzes, course content, training facilitator responsibilities, and support.</t>
  </si>
  <si>
    <t>WES-2 Bridge 14.3.1 Information Overview</t>
  </si>
  <si>
    <t>Informational overview for WES-2 Bridge 14.3.1, released in March 2016</t>
  </si>
  <si>
    <t>b2ed535e-fae6-477b-acd1-391ee746898b</t>
  </si>
  <si>
    <t>79371396-1dc3-41f6-a62a-33f3f0f186ae</t>
  </si>
  <si>
    <t>7c539ce4-1076-46ea-8cec-fdf1eaa6e560</t>
  </si>
  <si>
    <t>9892f745-aa4d-44e6-83f8-6393caf714f7</t>
  </si>
  <si>
    <t>WES-2 Bridge for Focal Points</t>
  </si>
  <si>
    <t>Focal Point Traiing for WES-2 Bridge for Initial Release (October 2015)</t>
  </si>
  <si>
    <t>aabab696-f963-4bf5-b07e-f26a6008c1b8</t>
  </si>
  <si>
    <t>WES-2 Bridge for Forecasters</t>
  </si>
  <si>
    <t>WES-2 Bridge Overview for Forecasters for initial release (October2015)</t>
  </si>
  <si>
    <t>2ca24537-fe4b-44b4-9b62-2ae3686db3c4</t>
  </si>
  <si>
    <t>WES-2 Bridge for Managers</t>
  </si>
  <si>
    <t>Manager's Briefing / Training for Intiial Release of WES-2 Bridge (October 2015)</t>
  </si>
  <si>
    <t>400994fc-7a8c-4db0-a8a1-055905653749</t>
  </si>
  <si>
    <t>April 8, 2020 Warning Decision Storm of the Month Webinar</t>
  </si>
  <si>
    <t>Dan and Jim will review a rare cool season severe weather event in Arizona that produced two tornadoes and multiple wind damage tracks throughout the Phoenix metropolitan area. The rapid development of multiple mesovortices along a QLCS prompted this analysis of how the mesovortices most likely formed, and what were the leading precursor signals. We further explore the evolution of important signatures leading up to this event and what information sources were most useful at specific times before the tornadoes.</t>
  </si>
  <si>
    <t>bebaca33-24b1-4ac8-ab8e-cf735bbcb19f</t>
  </si>
  <si>
    <t>Damage Surveys with the EF-Scale</t>
  </si>
  <si>
    <t>Introduction to the EF-Scale</t>
  </si>
  <si>
    <t>92982fc1-78c1-4d75-a740-4f953b05f09d</t>
  </si>
  <si>
    <t>da210e90-c093-46cf-b00e-698e21ccf7ba</t>
  </si>
  <si>
    <t>This lesson, part of the WSR-88d RAC Base and Derived Products topic, discusses the characteristics, limitations, and applications of the Base Velocity and Storm-Relative Velocity Map (or SRM) products.</t>
  </si>
  <si>
    <t>This lesson from the WSR-88d Radar and Applications Course covers the basics of the Composite Reflectivity product. A brief explanation describes what the product data mean. Then, the lesson provides the limitations and applications for this product.</t>
  </si>
  <si>
    <t>WSR-88d RDA/RPG Build 18.0 features significant changes to available VCPs, the ability to change VCPs from your workstation, improvements to base data quality and algorithm updates.</t>
  </si>
  <si>
    <t>WSR-88d RDA/RPG Build 18.2 updates.</t>
  </si>
  <si>
    <t>A potent upper-level low pressure system dug into the Four Corners region on Sunday February 24, 2013, setting the stage for a blizzard over the southern Texas Panhandle. As the system continued to develop farther south into the Desert Southwest, it became necessary to extend the Blizzard Warning southward, including the city of Lubbock. Nonstop media coverage and numerous phone calls into the office immediately followed the extension of the warning. This is the story of an eye-opening experience for a young forecaster and relatively new resident of Lubbock; how it shaped his growth as a young forecaster, and informs his decision making today.</t>
  </si>
  <si>
    <t>WES-2 Bridge for ITOs</t>
  </si>
  <si>
    <t>WES-2 Bridge Overview for ITOs for the initial release of WES-2 Bridge (October 2015)</t>
  </si>
  <si>
    <t>5903f5c4-30a7-482a-a925-5e279720061d</t>
  </si>
  <si>
    <t>April 22, 2020 Warning Decision Storm of the Month Webinar</t>
  </si>
  <si>
    <t>The Geostationary Lightning Mapper (GLM) is quickly becoming a critical tool for visualizing strengthening updrafts that may lead to tornadogenesis. This, in combination with the three-ingredients method, has helped maximize lead time with tornado warnings in an operational warning setting, where protection of life and property is the primary goal. The Winter of 2019 - 2020 was unusually active for the Huntsville, AL forecast area, where 13 tornadoes occurred from December through February. On at least two occasions, the rapid increase in lightning activity visually represented by GLM imagery enhanced the confidence of the warning forecaster that storm intensification was occurring. This presentation will demonstrate how GLM was used as a tool to increase forecaster confidence during the warning process on both December 16, 2019 and January 11, 2020, and possible avenues for additional research moving forward.</t>
  </si>
  <si>
    <t>52c384f3-82e2-4212-8bac-4770f0aa07c9</t>
  </si>
  <si>
    <t>This module is a part of the Radar &amp; Applications Course (RAC) Operational Severe Weather Diagnostic Parameters Pre-requisite. This is a self-paced module, please examine the parameters you would like to know more about and when you are ready click the "Quiz" link to take the quiz.</t>
  </si>
  <si>
    <t>ebb599d4-52f0-4e24-ab65-97d6931b2d86</t>
  </si>
  <si>
    <t>This is an introduction to the EF scale including its history, structure, and basic use.</t>
  </si>
  <si>
    <t>May 13, 2020 Warning Decision Storm of the Month Webinar</t>
  </si>
  <si>
    <t>Tornadoes associated with the remnants of tropical cyclones such Hurricane Florence are not unusual. In fact, 31 tornadoes occurred with the remnants of Hurricane Florence in NC and SC from 13 Sep to 16 Sep 2018. This tornadic activity continued as the remnant circulation of Florence moved northward into WV and VA on 17 Sep. However, what made 17 Sep 2018 different was the limited spatial and temporal extent of the outbreak. Out of the 13 tornadoes on 17 Sep, 10 were in the Richmond VA metro region, while 5 were observed within the limits of the City of Richmond in about 90 minutes. These tornadoes all occurred when area schools were being released for the day and at the start of rush hour. This presentation will look at some of the mesoscale clues from surface analysis, radar and satellite imagery and high resolution model guidance, to gain a better understanding why this cluster of tornadoes happened when and where it did.</t>
  </si>
  <si>
    <t>b97fc318-37e9-4203-860e-d5261243e7e0</t>
  </si>
  <si>
    <t>This self-guided module provides background information on the most relevant thermodynamic parameters used in anticipating severe weather. You may view as much or as little of the content as you like, click the "Quiz" button when you are ready to take the quiz.</t>
  </si>
  <si>
    <t>601c5524-d720-49f4-86c3-cbe56da0f06c</t>
  </si>
  <si>
    <t>90f60f0f-622b-49c2-b7a6-72e8071a074a</t>
  </si>
  <si>
    <t>e3e4ff6b-57ed-4128-8026-5264ea01eb6e</t>
  </si>
  <si>
    <t>4fb587a5-7850-418e-83d3-2833469f95d8</t>
  </si>
  <si>
    <t>0e478243-ae74-4b52-9dd8-6304712993bf</t>
  </si>
  <si>
    <t>1473d706-0a55-4d03-9b94-fcbf0db2329f</t>
  </si>
  <si>
    <t>June 10, 2020 Warning Decision Storm of the Month Webinar</t>
  </si>
  <si>
    <t>Title: The 7 May 2020 North Texas Hailstorm: Leveraging Warn-on-Forecast to Build Forecaster Confidence
Presenters: Phil Ware, Todd Lindley, Randy Bowers (WFO Norman, OK), and Evan Bentley (Storm Prediction Center)
Abstract: Traditional radar base-data analysis techniques and incorporating environmental data and conceptual models continue to be the foundation for convective warning decision-making. This presentation will highlight the very large hail-producing right moving supercell that impacted portions of north Texas on May 7th. In addition to reviewing signatures for very large hail in base moments and dual-pol variables, this presentation will discuss important mesoscale analysis strategies for the near-storm environment to support the warning forecaster. WFO Norman's close collaboration with the Warn-on-Forecast team will be highlighted and we will show how, in collaboration with SPC, this enhanced forecast confidence and supported messaging of the downstream hail threat.</t>
  </si>
  <si>
    <t>f58a4186-5d9e-4501-a624-5b8c568140d0</t>
  </si>
  <si>
    <t>May 27, 2020 Warning Decision Storm of the Month Webinar</t>
  </si>
  <si>
    <t>Title: An Examination of the Rapid Evolution of QLCS Tornadoes in Sioux Falls 
Author: Kyle Weisser (Lead Forecaster) and Philip Schumacher (Science and Operations Officer), NOAA/NWS Sioux Falls, South Dakota 
Abstract: On 10 September 2019, three EF-2 tornadoes hit the south side of Sioux Falls, South Dakota between 11:24-11:28 PM CDT. These tornadoes were associated with 3 mesovortices that formed along a quasi-linear convective system (QLCS) during the evening. The storms were also produced 80-100 mph winds. One tornado was associated with a long-lived mesovortex that changed direction from east-northeast to north-northeast 2 to 4 minutes prior to tornadogenesis. The change in direction meant that, instead of going south of the city, the mesovortex moved into the city. A second tornado occurred within 5 miles of the KFSD radar. Radar data showed the rapid development of this tornado as the wind field went from strong convergence to strong rotation in 3 minutes. A new warning operations strategy was tried during this event. Two warning forecasters were assigned the QLCS with one having responsibility for all tornado warnings and the second for all severe thunderstorm warnings. The change in strategy appears to have improved both warning decisions as well as information flow with partners.</t>
  </si>
  <si>
    <t>1b6789ca-bdf9-4da6-a746-f964da7ca3f5</t>
  </si>
  <si>
    <t>76067d5c-2b52-4eff-918d-eef893386ba6</t>
  </si>
  <si>
    <t>June 24, 2020 Warning Decision Storm of the Month Webinar</t>
  </si>
  <si>
    <t>Title: The Wild West of Burn Scar Flash Flooding
Abstract: The evening of July 22, 2019 was a near worst case scenario for the folks living in the shadows of the Spring Creek burn scar in Huerfano County, CO. Heavy rains developed over nearly all 108,000 acres of the 1-year old burn scar and though heavy rain had occurred before, the stability of the burn scar had never been tested quite like this. Sutron gauges installed in specific and highly scorched creek/stream basins indicated over 1.5 inches of rain fell within 45-60 minutes posing considerable, possibly catastrophic impacts to the small town of La Veta, CO. For this presentation, we’ll go through our locally devised burn scar flash flood warning methodology, multiple means of communication with core partners, and how well our radar, KPUX, and MRMS data handled the event. 
Presenters: Tony Anderson &amp; Greg Heavener - WFO Pueblo</t>
  </si>
  <si>
    <t>72fe90fb-7629-4a01-982c-7d6e6f858db5</t>
  </si>
  <si>
    <t>67a093ce-ca84-499b-8d4c-fe6330a2016b</t>
  </si>
  <si>
    <t>8dce8b6f-5191-44c8-b7e1-486567175818</t>
  </si>
  <si>
    <t>504f3af9-b8ce-4a71-90d1-ab312dc26ab4</t>
  </si>
  <si>
    <t>471fb2d6-fe2c-4b37-979a-1dfde2dbe0b0</t>
  </si>
  <si>
    <t>50367164-556d-4f26-b635-69d5e86f519a</t>
  </si>
  <si>
    <t>83af3ef5-8133-4526-afb4-e5520550be8a</t>
  </si>
  <si>
    <t>August 12, 2020 Warning Decision Storm of the Month Webinar</t>
  </si>
  <si>
    <t>Title: Stories from Remote Quick Response Team (QRT) Damage Surveys
Presenter: Jim LaDue, Warning Decision Training Division (WDTD)
Abstract: In recent years, our ability to provide higher resolution and more accurate damage record has grown with the advent of the EF Scale and the Damage Assessment Toolkit. However, the needs of our partners and warning verification have also grown. This process is made especially challenging given that the data we must provide often requires a level of expertise that falls outside our collective comfort zone. Thus we all have a need to share our experiences and expertise in order to stay calibrated and provide more accuracy to our surveys. As part of that process, the NWS often deploys a Quick Response Team for big events. In addition, we often consult with others with more experience in evaluating structural and tree damage. With the greater ease of collaboration and remote meeting software, these consultations have become remote more often than in-person. This provides both an opportunity and a challenge. The opportunity is that we can access the opinions of more experts remotely than in-person and the challenge is that pictures often are incomplete in the details needed for accurate remote evaluation. In this presentation, I provide a few stories of some recent remote QRT events and share best practices to make them more effective.</t>
  </si>
  <si>
    <t>2887e25e-40f4-41b3-a9e4-d016d627a9de</t>
  </si>
  <si>
    <t>July 22, 2020 Warning Decision Storm of the Month Webinar</t>
  </si>
  <si>
    <t>Session Title: Applying Concepts from the Tornado Warning Improvement Project for Quasi Linear Convective Systems to the Albany, NY County Warning Area
Presenters: Mike Evans and Christina Speciale, WFO Albany, NY 
Abstract: Data from two convective events occurring in the Albany, NY County Warning Area in May, 2020 are presented. Both events were associated with quasi-linear convective systems (QLCS’s), and each included a small, EF-1 tornado. In one event, a tornado warning was successfully issued for the small tornado. In the other event, no tornado warning was issued for the location where the tornado occurred, and subsequent tornado warnings were issued for areas that experienced damaging winds, but no tornado. These two events highlight many of the challenges of issuing tornado warnings for QLCS’s in the Northeast. Radar and near storm environment data from these events highlight the utility of applying the recommendations from the Central Region Tornado Warning Improvement Project (TWIP) during severe weather operations. 
The TWIP recommends applying the three ingredients method as well as a set of radar and environmental signatures called confidence builders and nudgers to determine the potential for meso-vortex genesis, intensification and the resulting occurrence of a tornado. It was determined that a favorable environment for both genesis and intensification of meso-vortices was in place during both of the tornado and non-tornado cases shown here. Likewise, an examination of confidence builders and nudgers indicated several favorable radar-based signatures for tornadoes in both scenarios, despite only one resulting in a confirmed tornado. Results from a separate short study are also shown that compare the occurrence of confidence builders and nudgers with five recent QLCS tornado cases within the Albany County Warning Area, to five cases when tornado warnings were issued along a QLCS but did not result in a tornado. The results imply that application of the three ingredient method, confidence builders and nudgers can be very helpful for identifying QLCS tornadoes in our area, however, false alarms remain a challenge.</t>
  </si>
  <si>
    <t>6ab7efd0-3332-49f0-b10f-3fdcdae57a00</t>
  </si>
  <si>
    <t>e640c9fa-2924-4b28-957f-782f0d3a8809</t>
  </si>
  <si>
    <t>59c5e304-9196-4bd2-89e2-412acc9466f5</t>
  </si>
  <si>
    <t>11.0</t>
  </si>
  <si>
    <t>1688f140-ec6c-47b2-931d-785b5c85f6af</t>
  </si>
  <si>
    <t>c8230411-aeae-4bbf-ac7b-9828e7dbee34</t>
  </si>
  <si>
    <t>054056b0-d97b-4953-9910-e9d60137bd06</t>
  </si>
  <si>
    <t>eca2edf4-22ad-4c29-a7f8-445b3787f483</t>
  </si>
  <si>
    <t>b524ffc0-d679-4763-95c6-998bf0152725</t>
  </si>
  <si>
    <t>697a2f30-e5a1-4739-9fda-429fe5c99ac9</t>
  </si>
  <si>
    <t>3b97daeb-e0fc-49b2-a54e-65d2a9b8bdc8</t>
  </si>
  <si>
    <t>84afae9c-3181-4303-871e-0cd006c3fa20</t>
  </si>
  <si>
    <t>July 8, 2020 Warning Decision Storm of the Month Webinar</t>
  </si>
  <si>
    <t>Title: VCP &amp; RPS List Best Practices
Presenters: Clark Payne, Radar Operations Center (ROC)
Abstract: Each WSR-88D VCP is designed to optimally perform under different meteorological situations. Choosing the right VCP for the right situation can seem a little daunting at first. Additionally, local needs may dictate slight modifications to a VCP such as scanning lower elevations more frequently. The Radar Operations Center (ROC) will address the strengths of each VCP and highlight the various modifications allowed for the different VCPs to assist with VCP selection. Secondly, AWIPS is an invaluable tool to view radar data during warning operations. It connects to an RPG/SPG to request data generated by these processors through Routine Product Set (RPS) Lists. The ROC along with the AWIPS NCF have developed a consolidated approach to managing RPS Lists to ensure you receive the products you need when you need them. We'll discuss these best practices for RPS Lists.</t>
  </si>
  <si>
    <t>98cad309-b406-4629-b15e-686791eb6cb4</t>
  </si>
  <si>
    <t>e1df2412-23f4-404b-b611-7d18bbf6689f</t>
  </si>
  <si>
    <t>RDA/RPG Build 19.0 Training</t>
  </si>
  <si>
    <t>This lesson covers the new and updated components for the Build 19 update to the WSR-88D Radar Data Acquisition Unit (RDA) and Radar Product Generator (RPG). This build has multiple features that support operations, including: - Introduction of new VCP 112, which uses the MPDA to create higher quality velocity products for severe weather operations - Improvements to the rain-hail mixture with regard to biases dual-pol precipitation estimation - Addition of low level supplemental scans to dual-pol QPE calculations. - Improvements to the 2DVDA particularly with dealiasing error reduction and improved shear handling - Expansion of the ZDR scale displayed in AWIPS - Additional supplemental low-level elevation angles at selected sites</t>
  </si>
  <si>
    <t>90e427f9-2b53-4761-99e1-433f626b07e0</t>
  </si>
  <si>
    <t>129c296f-c4f9-40ee-9c19-f7b4d394897c</t>
  </si>
  <si>
    <t>3fa124db-1a06-4f21-9f95-d687c9c2a116</t>
  </si>
  <si>
    <t>Hazard Services Winter Weather ATAN Intro for Focal Points</t>
  </si>
  <si>
    <t>1e42062b-6696-4d5f-931d-c398cd1f994f</t>
  </si>
  <si>
    <t>d8e2253d-5478-4e5f-a51b-03446a7217cd</t>
  </si>
  <si>
    <t>Dual-Pol Hail Analysis</t>
  </si>
  <si>
    <t>This lesson covers how to use WSR-88D dual-polarization data to analyze hail size and type.</t>
  </si>
  <si>
    <t>4b05e3be-e276-45df-a31d-0e18872f04e7</t>
  </si>
  <si>
    <t>be4481b2-cfd3-4376-9c87-43053ebda8cf</t>
  </si>
  <si>
    <t>87978f28-ac0e-460b-b95e-92dd06ad7811</t>
  </si>
  <si>
    <t>September 9, 2020 Warning Decision Storm of the Month Webinar</t>
  </si>
  <si>
    <t>Title: A Preliminary Overview of the July 19-20, 2019 Blowdown and Tornadic QLCS Episodes Over Northeast Wisconsin
Author: Gene Brusky, SOO, WFO Green Bay (GRB)
Abstract: Within an 18 hour period, two damaging Quasi-Linear Convective Systems (QLCS) raced across the northern half of Wisconsin at speeds of 27-31 m/s (60-70 mph). The first QLCS evolved during the evening of July 19 over northern Wisconsin. It was characterized by an intense line surge and bookend vortex that produced primarily straight-line wind damage along an approximate 80 km long and 2-4 km wide swath, destroying nearly 300,000 acres of forest. Estimated maximum surface wind gusts were likely in excess of 53 m/s (120 mph). The second QLCS evolved the following morning over east central Wisconsin and was also characterized by an intense line surge and bookend vortex. However, this second QLCS was primarily accompanied by several damaging (EF1) mesovortex tornadoes. This presentation will briefly address some of the similarities and differences between these two events, with respect to the NSE and radar evolution. Preliminary radar analysis suggests that storm-scale interactions appeared to play an important role in initiating the intense line surges observed in both events. A brief description of the blowdown damage characteristics will also be provided using high-resolution satellite imagery and aerial survey information.</t>
  </si>
  <si>
    <t>90e8e31a-6403-4525-bc92-667ace4bb604</t>
  </si>
  <si>
    <t>Severe Hail (FY21)</t>
  </si>
  <si>
    <t>977d29e2-ac67-4f82-ade4-e1a8c90ce85e</t>
  </si>
  <si>
    <t>Human Factors RCA Exercise #2</t>
  </si>
  <si>
    <t>This short quiz is the way participants in the WOC Human Factors can be marked complete for the second RCA Exercise assigned during the Root Cause Analysis lesson.</t>
  </si>
  <si>
    <t>August 26, 2020 Warning Decision Storm of the Month Webinar</t>
  </si>
  <si>
    <t>Title: Using MRMS FLASH v.12 in Flash Flood Alley Warning Operations
Presenter(s): Aaron Treadway, WFO Austin/San Antonio (EWX)
Abstract: MRMS FLASH has been an invaluable tool during warning operations at WFO EWX since we were among the first WFOs to ingest the FLASH products beginning in 2015. This presentation concentrates on two cases from Flash Flood Alley and the Texas Hill Country that highlight the use of FLASH in more rural areas and helps emphasize the improvements that MRMS v.12 has on the FLASH products. While the full implementation of MRMS v.12 does not occur until later this year, thanks to forecasters at our office noticing issues with the QPE hail cap in MRMS v.11, FLASH v.12 has been flowing through Regional LDMs since June of 2019 and the better data has led to warnings that are more timely, represent the threat area more accurately, and are now employing the current Impact-Based Warning Tags. While local studies on FLASH have led to improved River and Flash Flood Warnings, including looking for certain values as trigger points, it is still important to utilize local knowledge and considerations when applying IBW tags. Combining local knowledge, MRMS FLASH v.12, and utilizing multiple resources available online and in AWIPS, forecasters can be more confident in issuing accurate IBW Flash Flood Warnings.</t>
  </si>
  <si>
    <t>567cbd5c-0113-49b6-adfc-a8ee5f707bc1</t>
  </si>
  <si>
    <t>e8ef1b30-418b-42b1-ae6e-5764b913356b</t>
  </si>
  <si>
    <t>09f14486-7556-487f-9ddd-31ecc07f02d2</t>
  </si>
  <si>
    <t>42a5ab9b-04da-4191-b82e-e6c9f266c547</t>
  </si>
  <si>
    <t>c0986809-a29e-4dda-94b0-c192e9ec0c61</t>
  </si>
  <si>
    <t>da97fb96-b84f-48dc-9fc4-0b5c0f9fef47</t>
  </si>
  <si>
    <t>327f14e1-f01f-4f5d-ac85-1896ac38225e</t>
  </si>
  <si>
    <t>452111e8-9501-46a6-b644-6feeb0475c0a</t>
  </si>
  <si>
    <t>f15e433b-75e2-46b8-9091-52520fc8fc36</t>
  </si>
  <si>
    <t>d8221bdb-08c4-4058-877c-fb5f69326faf</t>
  </si>
  <si>
    <t>Building an Effective Winter Weather Forecast Process</t>
  </si>
  <si>
    <t>This course describes the steps involved in effectively forecasting winter weather.</t>
  </si>
  <si>
    <t>e2e956f3-6bc6-4b36-b68b-c3702f00846e</t>
  </si>
  <si>
    <t>42e13a40-7b0d-481c-96e9-afde1948734b</t>
  </si>
  <si>
    <t>Mesoscale Analysis and Short Term Forecasting</t>
  </si>
  <si>
    <t>This lesson is a first for WOC Winter in that it focuses entirely on the duties of a NWS forecaster in forecasting, warning for, and communicating winter weather hazards in the mesoscale realm.  This lesson brings four stories from the field to you, showing how forecasters prepare for, and deal with rapid changing, mesoscale weather phenomena.</t>
  </si>
  <si>
    <t>ce28dd64-673a-4c68-8ad8-940a608f58df</t>
  </si>
  <si>
    <t>The Mesoscale Aspects of Lake Effect Systems</t>
  </si>
  <si>
    <t>002997fb-a57b-42df-9240-a038cb1059d8</t>
  </si>
  <si>
    <t>The Winter Storm Severity Index</t>
  </si>
  <si>
    <t>This course provides information on the Winter Storm Severity Index, or WSSI.</t>
  </si>
  <si>
    <t>0b7bc6f4-fa3d-4c9e-a0fd-b1b2d38ee97c</t>
  </si>
  <si>
    <t>Winter Storm Simulation - 2020-2021</t>
  </si>
  <si>
    <t>76322cff-016f-49bd-b98e-7a62f06fecc5</t>
  </si>
  <si>
    <t>f3cc496a-f0c8-4f8f-bdc1-c936e5837b64</t>
  </si>
  <si>
    <t>a51b7626-517f-45f0-9387-d73bdecdfed7</t>
  </si>
  <si>
    <t>b1a661c9-bd26-4fb5-a083-d8c0ac166dee</t>
  </si>
  <si>
    <t>e0f12b83-2069-4e43-aaab-95226b1519bc</t>
  </si>
  <si>
    <t>c1c7886b-afee-4c7a-aa48-802f86795106</t>
  </si>
  <si>
    <t>c00e935a-923d-42d0-8487-e46c4092541b</t>
  </si>
  <si>
    <t>7baa2cc9-d01e-4dc8-816f-d58e0546f704</t>
  </si>
  <si>
    <t>0c5e84b2-7c13-456a-980b-8c71751744ec</t>
  </si>
  <si>
    <t>a1900c6e-93db-4197-95a2-9881d1bd1df6</t>
  </si>
  <si>
    <t>1ebae03a-02fb-4798-acda-232d375750f2</t>
  </si>
  <si>
    <t>d47f2a71-0017-4dc4-9cb0-22cacb0b7a7b</t>
  </si>
  <si>
    <t>6452d04d-860d-4f78-af72-1da28bab9ab9</t>
  </si>
  <si>
    <t>d425955b-dba2-4b09-b7e9-a556403feb58</t>
  </si>
  <si>
    <t>a7f64086-aa91-4d7b-853c-1493a6161bbc</t>
  </si>
  <si>
    <t>f01db3c2-6a02-4ac2-bae5-92ff1f4a5a2b</t>
  </si>
  <si>
    <t>59bfd7c7-f1a9-4c88-9731-2edba09bf552</t>
  </si>
  <si>
    <t>f79cf658-58f9-47d9-ba49-b563ae61151d</t>
  </si>
  <si>
    <t>44705357-ab0a-403b-98a4-7ed6bdc4ea78</t>
  </si>
  <si>
    <t>7d154ee4-f6c5-49d1-adf1-bf38049a8fa6</t>
  </si>
  <si>
    <t>39c2feb9-181b-416e-a6b6-22c618f1f019</t>
  </si>
  <si>
    <t>495fa5dd-99d2-4b5d-b9a6-d71e5bcaaf5e</t>
  </si>
  <si>
    <t>4e8980a4-e639-4d18-8f81-d23796c18247</t>
  </si>
  <si>
    <t>2020 WES Impact-Based Warning Exercise</t>
  </si>
  <si>
    <t>This quiz allows forecasters who complete the 2020 WES Impact-Based Warning Exercises on their local WES machine to mark themselves complete in the CLC for tracking purposes. NOTE: You need to complete the IBW exercises on your WES machine prior to attempting this quiz.</t>
  </si>
  <si>
    <t>b07abac6-c7fe-4911-81c2-f47ba0825d3e</t>
  </si>
  <si>
    <t>9956ab37-627c-4e47-83ac-4ba96eafb926</t>
  </si>
  <si>
    <t>7a089689-a206-43dc-bb6d-35f11b8591f3</t>
  </si>
  <si>
    <t>Applications of Storm Modes Concepts</t>
  </si>
  <si>
    <t>a6a10238-9b50-4ad8-83b2-95bd74cdae3d</t>
  </si>
  <si>
    <t>Ground-Based Lightning Products and Best Practices</t>
  </si>
  <si>
    <t>This module discusses ground-based lightning products and best practices.</t>
  </si>
  <si>
    <t>e3da8c73-2e3b-4028-b788-14ab78a4b90a</t>
  </si>
  <si>
    <t>Hail Forecasting</t>
  </si>
  <si>
    <t>This lesson covers hail forecasting, including: which storm type produces a high percentage of significant (&gt;2”) and almost all giant (&gt;4”) hail, the role of shear and midlevel rotation on updraft strength and hail threat, vertical wind shear characteristics which are favorable for increasing supercell hail mass, environmental ingredients which comprise the Significant Hail Parameter (SHIP) and the Large Hail Parameter (LHP), the minimum value of SHIP which indicates significant (&gt;2”) hail, LHP value relationship with a storm's probable maximum hail size, and environmental ingredients which are favorable for large accumulations of small hail.</t>
  </si>
  <si>
    <t>Hail Formation, Growth, and Melting</t>
  </si>
  <si>
    <t>This lesson covers: Hail embro sources, including which three are most favorable for hailstone growth; hail embryo trajectories, including which one producesthe largest hailstone sizes; and hail melt factors, including which one is most important for determining the proportional amount of melting a hailstone will undergo once it falls below the melting level and into the melting layer.</t>
  </si>
  <si>
    <t>Hand Analysis in a Digital Age</t>
  </si>
  <si>
    <t>5067099f-9de3-4ef4-ae51-d292bbc70e09</t>
  </si>
  <si>
    <t>Introduction to Mesoanalysis for Severe Thunderstorms</t>
  </si>
  <si>
    <t>98c9bca0-4a32-4300-b168-90d546e83ea9</t>
  </si>
  <si>
    <t>75950f68-fc0e-4c93-894e-d10aa1256bfc</t>
  </si>
  <si>
    <t>b6e355fb-c525-4e70-a0d9-bd356a81fcec</t>
  </si>
  <si>
    <t>02fce58c-7f4e-41fe-85a6-572a800c5276</t>
  </si>
  <si>
    <t>Radar Considerations for Hail</t>
  </si>
  <si>
    <t>In this lesson, students will learnn how to identify hailfall characteristics given a storm type (supercell or multicell cluster), how to match storm type (supercell, marginal supercell, or non-supercell) with the expected maximum hail size, identify radar characteristics which are favorable for large accumulations of small hail, and identify characteristics of a high precipitation (HP) supercell wtih a deep convergence zone (DCZ).</t>
  </si>
  <si>
    <t>b6180da6-f164-4817-bee5-4a63b3be396e</t>
  </si>
  <si>
    <t>af9e93ff-993b-4da8-9038-d93ed5d5e6e4</t>
  </si>
  <si>
    <t>9635b732-322f-4dab-8948-f90eefe84792</t>
  </si>
  <si>
    <t>e5d38a97-4c44-4116-b6cd-08b559978930</t>
  </si>
  <si>
    <t>3b7300e6-95e2-49a9-b058-7d7dcda3efdb</t>
  </si>
  <si>
    <t>d964089b-f754-4696-9a72-aa5a66b34f28</t>
  </si>
  <si>
    <t>Understanding Storm Modes</t>
  </si>
  <si>
    <t>4f7206e4-c5cb-44f4-9db1-483271144a39</t>
  </si>
  <si>
    <t>Warning for Dual Hazard Events: Tornado and Flash Flood (TORFF)</t>
  </si>
  <si>
    <t>This module discusses some best practices for dual-hazard events.</t>
  </si>
  <si>
    <t>WES Case Summary: SHV</t>
  </si>
  <si>
    <t>This lesson provides a summation of the WOC Severe Simulation originating in the FY21 release of the course.</t>
  </si>
  <si>
    <t>a44083c2-0b48-44f4-96a6-bfc6b6e638b7</t>
  </si>
  <si>
    <t>Instructions for the hand analysis exercise and quiz to get credit upon completion of the exercise.</t>
  </si>
  <si>
    <t>Maintaining Situational Awareness (FY21)</t>
  </si>
  <si>
    <t>34050bf4-33dd-4841-9de3-4658265ddcd2</t>
  </si>
  <si>
    <t>20fe298d-74af-41a5-88c7-7bd20720cec1</t>
  </si>
  <si>
    <t>This lesson will briefly describe the new FLASH comparison products available. It will also describe a few applications of these products in operations.</t>
  </si>
  <si>
    <t>a72df2cb-18cc-42a9-a173-d7009387793c</t>
  </si>
  <si>
    <t>5770918c-7728-41c2-88ae-f75424aa7d91</t>
  </si>
  <si>
    <t>3ea42940-cfd1-4da6-ae13-9436716085b4</t>
  </si>
  <si>
    <t>7a677c3c-10e1-4c7b-98f1-6e0ffacac121</t>
  </si>
  <si>
    <t>Hydro Hazard Simplification - Phase 1 Overview</t>
  </si>
  <si>
    <t>2cc1ffa0-2b46-4592-b221-3a490cba59bf</t>
  </si>
  <si>
    <t>b47fbba1-731e-4bc8-b848-cb7e9407b9e4</t>
  </si>
  <si>
    <t>24b76cf8-a012-4395-958c-2c87944ebdb0</t>
  </si>
  <si>
    <t>01c8f3ac-78fb-4c82-b382-9c8ad5858b42</t>
  </si>
  <si>
    <t>f08a6bbe-5489-41af-b663-3414b04d2f41</t>
  </si>
  <si>
    <t>10 Steps to Issue a Warning or Statement</t>
  </si>
  <si>
    <t>In this lesson, we will go through the 10 steps to issue a tornado or severe thunderstorm warning or statement.</t>
  </si>
  <si>
    <t>9a4e5da0-7c0d-4b95-9e0c-82e106647f8e</t>
  </si>
  <si>
    <t>3e5900c3-610d-4b16-beac-32768a0ae88c</t>
  </si>
  <si>
    <t>Addressing Your Health During Warning Operations</t>
  </si>
  <si>
    <t>This lesson discusses ways that NWS forecasters can help themselves monitor themselves and their health as they work in operations.</t>
  </si>
  <si>
    <t>1ae14858-17e9-4738-8eab-a3d13242b069</t>
  </si>
  <si>
    <t>7238efbe-f5c0-4dc1-8192-877f84b8a28d</t>
  </si>
  <si>
    <t>381e75f8-416e-471b-bf2d-3760f37eb116</t>
  </si>
  <si>
    <t>Maximizing Decision Making</t>
  </si>
  <si>
    <t>8cff887e-2d51-438e-917d-66d5b17e9616</t>
  </si>
  <si>
    <t>2542ffde-8461-405a-958a-1a209ed51f38</t>
  </si>
  <si>
    <t>3fcf4271-b56b-45a1-975c-742e8ab8fb39</t>
  </si>
  <si>
    <t>WOC Human Factors: Introduction and Orientation</t>
  </si>
  <si>
    <t>2e94cfdc-7f31-41b8-9952-096acd8a60cf</t>
  </si>
  <si>
    <t>ee8d9178-49f7-41aa-8135-8c58bb76a165</t>
  </si>
  <si>
    <t>90946ebd-a07c-413a-95b1-9dedc3958a53</t>
  </si>
  <si>
    <t>d1272550-1f1d-499e-81ec-f4de27f3433c</t>
  </si>
  <si>
    <t>This lesson provides an overview of the Damage Path Tool in AWIPS.</t>
  </si>
  <si>
    <t>This lesson services as an introduction the Hazard Services Winter Weather ATAN with a specific focus on information that AWIPS/Hazard Services focal points will need to know.</t>
  </si>
  <si>
    <t>Advanced Warning Methodology: Winds from Linear Storm Modes</t>
  </si>
  <si>
    <t>This lesson will discuss several aspects of storm modes. First, it will help forecasters distinguish between linear, multicell, and discrete storm modes. The content discusses how certain key factors influence storm mode in various scenarios. Lastly, the instructor will demonstrate how to apply storm modes in real life situations.</t>
  </si>
  <si>
    <t>This lesson provides additional information related to drawing warnings. The lesson discusses how warning can follow the guidelines provided in NWS 10-511. Issues covered in this lesson that can impact warning effectiveness include county boundaries and geopolitical entities, overlapping warnings, and large area coverage.</t>
  </si>
  <si>
    <t>e8e5fbc3-2991-4109-bb8c-b88e026b5794</t>
  </si>
  <si>
    <t>c2dff300-e1d5-4333-894e-36c1f92e27e4</t>
  </si>
  <si>
    <t>This lesson will discuss some important concepts related to hand analysis. First, the lesson presents results from cognitive science showing why hand analysis is an important part of the forecast process. Second, the instructor discusses how the subjective nature of hand analysis provides value to the human forecaster that can be lost in the automated contoured analysis from the models.</t>
  </si>
  <si>
    <t>This lesson discusses various parameters that can help identify heavy rain potential in a precipitation system.</t>
  </si>
  <si>
    <t>This lesson introduces some basic concepts related to mesoanalysis during severe weather operations. First, the lesson defines what mesoanalysis is in regards to severe, convective weather. Second, the instructor shows how mesoanalysis can benefit NWS severe weather operations. Lastly, the content provides a list of tools useful for severe weather mesoanalysis.</t>
  </si>
  <si>
    <t>This lesson covers several aspects of lightning and convective storms. First, the instructor describes how thunderstorms become electrified. More specifically, the relationship between the updraft and electrification will be demonstrated. Next, the lesson will compare total and cloud-to-ground lightning data and their utility with regards to characterizing storm intensity.</t>
  </si>
  <si>
    <t>Presenter: Kevin Laws, SOO Birmginham, AL
Abstract: There are multiple layers to the process of improving warning performance, and these layers differ across the country. This session will present a process used at the Birmingham, AL, office. The layers that will be discussed include:
	"Warning fatigue" - The challenge of going beyond false alarm rates to the perception the users have of false alarms
	Polygon structure - Starting with the concepts from WDTD's AWOC Severe training, then tailoring those concepts for local needs; and
	The human challenge - Modifying office culture, and how this has been addressed at WFO Birmingham.</t>
  </si>
  <si>
    <t>03ea12db-00a9-46d0-a35f-809eddc7495a</t>
  </si>
  <si>
    <t>Presenter: John Stoppkotte NWS North Platte, NE
Abstract: Understanding of supercell tornadogenesis through peer-reviewed research and development of fine-scale models has grown, yet applying these findings to the NWS WFO warning decision making process has been limited. Using a radar-based case study approach, this discussion will look at several tornadic and non-tornadic events that can be related to this recent research. The goal is to develop a more detailed conceptual model of supercell tornadogenesis for forecasters through storm-scale interrogation of WSR-88D dual pol parameters. A more detailed and operationally relevant conceptual model can enhance both our warning strategies and messaging.</t>
  </si>
  <si>
    <t>This lesson will discuss several aspects of storm modes with regards to convective weather. First, the lesson defines what storm modes are. Second, the content identifies several different storm modes with convective weather. Lastly, the instructor discusses the different factors key to the varying types of storm modes.</t>
  </si>
  <si>
    <t>Presenters: Chad Entremont and Daniel Lamb, WFO Jackson, MS
Abstract: One of the most notable benefits that has emerged from the recent upgrade to dual-polarization technology is the ability to detect tornadic debris. A study of over 180 tornadic debris signature (TDS) cases has found there is a significant correlation between maximum TDS height and tornado intensity. The primary goal of this research is to increase the confidence of the warning forecaster in the likelihood of a damaging/significant tornado occurring based on dual pol data. This knowledge will be particularly useful as the National Weather Service continues to move into the impact based warning era. To demonstrate this, we will take a look back at NWS Jackson's use of dual pol data during the April 28, 2014 tornado outbreak.</t>
  </si>
  <si>
    <t>Presenter: Josh Weiss, WFO Wilmington, NC
Abstract: An ice storm of any scale or duration is rare in the Carolinas. From February 11 through February 13, 2014, a winter storm produced icing of 0.5" or more over the majority of the WFO Wilmington CWA, with some areas reporting up to 1.5". The storm peaked late morning through the afternoon of February 12, with icing rates of 0.10-0.15 in/hr, prompting Josh to contact the SPC for a consultation, resulting in a Mesoscale Discussion highlighting the threat. Societal impacts were on the scale of a hurricane: extensive forestry damage, power losses, and economic losses due to businesses closed. This webinar will present "life in the nowcasting seat" for this event, the benefits of WFO and SPC collaboration, and the overall challenges of working an historic event.</t>
  </si>
  <si>
    <t>This lesson provides an overview of the simplification of hydrologic hazard information in NWS products and services.</t>
  </si>
  <si>
    <t>Presenters: Jon Zeitler, Aaron Treadway, and Jason Runyen , WFO Austin-San Antonio, TX; Greg Waller, West Gulf River Forecast Center
Abstract: After nearly continuous rainfall throughout May 2015, a slow-moving longwave trough, strong upper level divergence, high precipitable water air from the Gulf of Mexico, and the topography of the Balcones Escarpment combined to produce heavy rainfall of 6-13 inches on the upper reaches of the Blanco River overnight on May 23-24. The resulting flooding at Wimberley, TX, shattered the previous record by almost 12 feet and resulted in 12 fatalities and nearly 3000 flooded homes/businesses. Interstate 35 was closed for three hours, and not fully-re-opened for six hours. Our focus will be on: challenging predictability of intense rain, resulting river flows and stages in headwater/flashy terrain, and promising research and operational tools coming in 2016. The need for action-based messaging and preparedness at the watch stage for these events will also be discussed.</t>
  </si>
  <si>
    <t>This lesson discusses the basics of the Hydrometeor Classification (HC) product generated by the WSR-88D Radar Product Generator. The data included in this product also gets passed along to other algorithms and products that estimate precipitation accumulations and intensity.</t>
  </si>
  <si>
    <t>This lesson discusses the basic details of the Mesocyclone and Digital Mesocyclone products. These products are created by the Radar Product Generator and can be used by forecasters to identify circulations in severe storms.</t>
  </si>
  <si>
    <t>This lesson discusses several aspects of what makes a warning effective. First, the instructor provides five characteristics that make a warning effective. Second, the content lists the ways that the public commonly responds to a warning. Next, the lesson explains why consistent messaging matters. Lastly, the instructor discusses both the maximum allowable length of a Tornado Warning and the limitations of WarnGen "pathcasts".</t>
  </si>
  <si>
    <t>This lesson discusses how physiogeographic features influence precipitating and non-precipitating winter weather events.</t>
  </si>
  <si>
    <t>This lesson will discuss key factors that influence severe wind speeds with winter systems.</t>
  </si>
  <si>
    <t>This lesson discusses several topics that can help forecasters improve their personal and office resilience during warning operations. First, the instructor discusses some recent changes in expectations (or pressures) that NWS forecasters are experiencing in their offices. Second, the content discusses some individual and team impacts due to stress. Next, the instructor defines resilience and applies the definition in this context. Lastly, the lesson describes some strategies to be more resilient in your NWS work environment.</t>
  </si>
  <si>
    <t>Introduction to the National Snowfall Analysis</t>
  </si>
  <si>
    <t>This lesson discusses the NORHSC snowfall analysis data and how you can integrate it into your office operations.</t>
  </si>
  <si>
    <t>31b5ee42-8d2c-4778-b7eb-6dd1bd6fad4f</t>
  </si>
  <si>
    <t>This lesson discusses different factors that can impact decision making and ways to maximize your effectiveness when making decisions. First, the lesson will discuss factors that reduce cognitive performance. Second, the instructor discusses how things like uncertainty, emotions, criticism, and personality traits can impact cognitive performance. Lastly, the content discusses ways that forecasters can manage these issues that can reduce cognitive performance.</t>
  </si>
  <si>
    <t>This lesson discusses how mesoscale processes influence lake effect winter weather systems.</t>
  </si>
  <si>
    <t>This briefing provides an overview of the Warning Operations Course - Human Factors curriculum and what forecasters need to do to complete this course developed by the Warning Decision Training Division.</t>
  </si>
  <si>
    <t>This lesson discusses topics specific to orographic effects to winter precipitation systems in the eastern United States.</t>
  </si>
  <si>
    <t>This lesson discusses topics specific to orographic effects that impact winter precipitating systems in the western United States.</t>
  </si>
  <si>
    <t>This lesson discusses ideas to help forecast winter precipitation due (at least in part) by orographic effects.</t>
  </si>
  <si>
    <t>This lesson provides an overview of the Tracking Meteogram tool in AWIPS.</t>
  </si>
  <si>
    <t>Use of Spectrum Width in Tornado Warning Decision Making</t>
  </si>
  <si>
    <t>This lesson discusses how forecasters can use the Spectrum Width product in their personal warning decision making process. The lesson first focuses on Spectrum Width maxima can aid in identifying the tornado threat. Then, it discusses the strengths and limitations of Spectrum Width as a tornado warning tool.</t>
  </si>
  <si>
    <t>3b7bc49b-2195-476b-a224-0c8c77238edd</t>
  </si>
  <si>
    <t>WES Case Introduction: SHV</t>
  </si>
  <si>
    <t>This short presentation provides a brief introduction to the WES simulation for WOC Severe. First, the lesson will explain the steps you need to take to complete the simulation and get credit for it in the CLC. The instructor will then give a brief background on the case, including the date, location, and a short meteorological briefing.</t>
  </si>
  <si>
    <t>876eae2d-1fb0-4df3-924e-a50828cfbde5</t>
  </si>
  <si>
    <t>20.2.3 Hazard Services Hydro Changes</t>
  </si>
  <si>
    <t>This provides an overview of the 20.2.3 Hazard Services hydro changes.</t>
  </si>
  <si>
    <t>5c5760c3-8da0-42ff-a8cb-0e690639f4d8</t>
  </si>
  <si>
    <t>20.2.3 Hazard Services Overview for Focal Points</t>
  </si>
  <si>
    <t>This lesson provides an overview to focal points in local offices on the changes to Hazard Services with AWIPS build 20.2.3.</t>
  </si>
  <si>
    <t>22d5e5dd-2e66-45f8-8700-408caa289ffe</t>
  </si>
  <si>
    <t>AWIPS Build 20.2.3 Informational Overview</t>
  </si>
  <si>
    <t>Data Fusion in Severe Storms Forecasting: Case 2</t>
  </si>
  <si>
    <t>This lesson presents considerations concerning data fusion and applies them to different cases.</t>
  </si>
  <si>
    <t>38ec7388-ccb8-41c7-b33a-84eca1ab51d6</t>
  </si>
  <si>
    <t>Data Fusion in Short-term Severe Local Storm Forecasts and Warnings</t>
  </si>
  <si>
    <t>This lesson presents considerations concerning data fusion and applies them to a case.  Additional cases follow as separate lessons showing the diversity of data fusion possible in warning operations.</t>
  </si>
  <si>
    <t>c161f634-4cb3-400e-bc03-03cbbe1a8a48</t>
  </si>
  <si>
    <t>SPS for Near-Severe Storms</t>
  </si>
  <si>
    <t>In this lesson, we will explain what SPS products are, as well as why and how to apply them.</t>
  </si>
  <si>
    <t>a7374763-dd20-449a-8a5b-0190e2c5a0f3</t>
  </si>
  <si>
    <t>711d53de-5ad6-42bb-83b5-17916cc98ff5</t>
  </si>
  <si>
    <t>ESAT M-Climate Data Exercise: 2021 Update</t>
  </si>
  <si>
    <t>This exercise gives forecasters the ability to practice concepts learned in the ESAT GEFS M-Climate Data lesson in WOC Flash Flood. Forecasters will look at data from three different cases that represent different conceptual models. After looking through data from key parameters, forecasters will answer some questions and be presented with a summary of the event.</t>
  </si>
  <si>
    <t>fd7749bc-8d42-42b0-bce8-1490bbaa46b8</t>
  </si>
  <si>
    <t>ESAT R-Climate Data Exercise: 2021 Update</t>
  </si>
  <si>
    <t>This exercise gives forecasters the opportunity to apply what they learned in the NAEFS Standardized Anomalies SA Table lesson. Three different cases that fit different conceptual models are presented where forecasters can look at key parameters, answers questions based on the data, and learn how the data might indicate an event's significance.</t>
  </si>
  <si>
    <t>0eb7e684-ee97-4752-874e-07e7d52efccc</t>
  </si>
  <si>
    <t>a25b1c75-3f0e-415b-a50a-b1f7517b1e9f</t>
  </si>
  <si>
    <t>This module provides an overview of AWIPS OB 20.2.3 for forecasters.</t>
  </si>
  <si>
    <t>fa77c77d-cb58-404c-a8a6-83b029d737e7</t>
  </si>
  <si>
    <t>This is the lesson part of the EF Scale course where you review cases and learn about surveying strategies. The quiz follows this lesson.</t>
  </si>
  <si>
    <t>a6308715-2b65-46e7-af6d-4b8acb7d2122</t>
  </si>
  <si>
    <t>5b333a36-793f-4d2e-9863-f27386ae3240</t>
  </si>
  <si>
    <t>428f17da-c906-4db8-8d49-e27bb412ea78</t>
  </si>
  <si>
    <t>7b16d9d9-aeec-43d3-b7d4-756ca2579c4b</t>
  </si>
  <si>
    <t>f9fd7304-40c2-418f-a973-638d5782f7cf</t>
  </si>
  <si>
    <t>8e45e563-32dd-435e-8459-cc1a487b7371</t>
  </si>
  <si>
    <t>713ac526-4cd9-4c51-9b13-6d34f9e880de</t>
  </si>
  <si>
    <t>9df5357a-704c-4b7a-9523-12e10de0852b</t>
  </si>
  <si>
    <t>caf7332e-68d0-4f60-8b1b-b875c4abad14</t>
  </si>
  <si>
    <t>1a3fec62-8671-4f8b-b35e-02e0537e540c</t>
  </si>
  <si>
    <t>dde8997a-b191-4e4f-939c-eac78b212d0c</t>
  </si>
  <si>
    <t>329a5bf0-4564-4554-bbbc-e2618e66827a</t>
  </si>
  <si>
    <t>ea738b49-dac1-4923-80f0-ff11b895445d</t>
  </si>
  <si>
    <t>9a3065e7-0369-41d3-9aff-17b838828fd3</t>
  </si>
  <si>
    <t>ccf416f8-bf0f-45c6-8fc3-fd6950fc299b</t>
  </si>
  <si>
    <t>RDA/RPG Build 20.0 Training</t>
  </si>
  <si>
    <t>The Warning Decision Training Division has developed operator training to support the Radar Data Acquisition Unit/Radar Product Generator (RDA/RPG) Build 20 deployment. This build has multiple features that support operations, including:
-    Shift Change Checklist Updates
-    Inclusion of supplemental scans to dual pol QPE adaptation data
-    ZDR Bias estimate and display changes</t>
  </si>
  <si>
    <t>f9919b14-851b-43fb-9617-3f62e81dbac5</t>
  </si>
  <si>
    <t>b70b6c68-6dea-45c9-bb45-937dbdc205da</t>
  </si>
  <si>
    <t>This lesson discusses different aspects of maintaining situation awareness (SA). First, the lesson discusses definitions, examples, and failures of the three levels of SA. Then, the lesson discusses factors that can impact how forecasters get and maintain situation awareness. </t>
  </si>
  <si>
    <t>Road Weather IDSS</t>
  </si>
  <si>
    <t>This lesson will cover the type of weather information DOTs use to mitigate road impacts and how the NWS supports those needs through IDSS. We will also briefly discuss the Pathfinder program.</t>
  </si>
  <si>
    <t>70340e21-0eb2-4e0d-abad-21a22e927f43</t>
  </si>
  <si>
    <t>This lesson will help forecasters predict the potential ice/snow accumulation on trees and wires based QPF/QPE, air and wet bulb temperatures, wind speeds, and other factors. </t>
  </si>
  <si>
    <t>Human Factors RCA Exercise #1: Winter Storm Event</t>
  </si>
  <si>
    <t>This module gives you the opportunity to practice an actual RCA.</t>
  </si>
  <si>
    <t>2434f729-52aa-4f7d-a3f4-fb2609d9df10</t>
  </si>
  <si>
    <t>This lesson discusses several aspects of ground truth reports we receive from trained spotters and the general public, and how we can perform some basic quality control of that information. First, the lesson discusses the importance of spotter reports (including their strengths and limitations). Second, the instructor provides some common sources of poor spotter reports (or the communication of those reports). Next, the content discusses the causes of many of these storm reporting problems and some ways to identify reports that (with investigation) have evidence of being at the best unrepresentative and, at the worst, fake. </t>
  </si>
  <si>
    <t>ec711940-0df8-4cb1-b070-dd98489f893c</t>
  </si>
  <si>
    <t>This lesson discusses several aspects of the NWS office environment and staffing strategies during significant weather events. First, the lesson discusses the roles and responsibilities during NWS warning operations. Next, the instructor will discuss best practices for managing workload during warning ops. Lastly, the content discusses methods for evaluating workload and staffing needs during significant weather events. </t>
  </si>
  <si>
    <t>For each Applied Performance Drills lesson, watch the video which explains how to perform a specified convective storm analysis task, then perform the task yourself using the data case (2013May31_OUN_AFun) which has been pre-loaded into your WES-2 Bridge (AWIPS-2 simulator) by your training facilitator. Enter your answer into the Applied Performance Drills Worksheet (you can print a hard copy from the electronic data file either from the Applied Performance Drills data disc or on our RAC Course Outline web page under the "Convective Storm Structure and Evolution" tab). After you have completed all the Applied Performance Drills lessons, then copy your answers into the RAC Applied Performance Drills quiz on the Commerce Learning Center (CLC).</t>
  </si>
  <si>
    <t>5e9df8be-150c-4f19-a7fc-427f40617a6b</t>
  </si>
  <si>
    <t>Post-Wildfire Flash Flooding - Warning Operations Tools and Best Practices</t>
  </si>
  <si>
    <t>This lesson discusses warning operations for post-wildfire flash flooding. Part 1 discusses the tools available to identify the flash flood threat. Part 2 discusses best practices for issuing on and communicating the threat.</t>
  </si>
  <si>
    <t>Road Temperature Forecasts</t>
  </si>
  <si>
    <t>This lesson discusses the process of forecasting road surface temperatures.</t>
  </si>
  <si>
    <t>5952d78e-294e-4a49-bb6d-b4dfddc1acd7</t>
  </si>
  <si>
    <t>5f811640-7380-4c99-81ad-65832a74fc3e</t>
  </si>
  <si>
    <t>FY22 WOC Severe Hand Analysis Exercise</t>
  </si>
  <si>
    <t>ec7fc232-e25b-4bd2-a98f-7791e5fb29b5</t>
  </si>
  <si>
    <t>How to Hand Analyze Maps (FY22)</t>
  </si>
  <si>
    <t>This lesson provides an overview of how to do a full map, hand-drawn analysis.</t>
  </si>
  <si>
    <t>Tornado Warning Guidance Part IIa: Pre-Tornadic Supercell Signatures</t>
  </si>
  <si>
    <t>Part 2 of the WOC Severe Tornado Warning Guidance sequence focuses on identifying radar signatures that often serve as a precursor to supercell tornadoes.</t>
  </si>
  <si>
    <t>Tornado Warning Guidance Part IIb: Pre-Tornadic QLCS Signatures</t>
  </si>
  <si>
    <t>Techniques, thresholds and important radar signatures to monitor for in assessing and warning for QLCS tornado signatures at lead-time.</t>
  </si>
  <si>
    <t>Tornado Warning Guidance Part III: Nowcasting Tornado Intensity</t>
  </si>
  <si>
    <t>Techniques for estimating the intensity of tornadoes in real time, using the WSR-88D.</t>
  </si>
  <si>
    <t>d3b650b3-21a1-40d3-8a84-4ffb5b6e9bea</t>
  </si>
  <si>
    <t>Flash Flood Applied Performance Drill #1: Assess Meteorological Environment</t>
  </si>
  <si>
    <t>This first flash flood applied performance drill focuses on assessing the meteorological environment.</t>
  </si>
  <si>
    <t>a2a83a84-604f-46a3-8906-86ec875d7c4b</t>
  </si>
  <si>
    <t>Flash Flood Applied Performance Drill #1: Completion Quiz</t>
  </si>
  <si>
    <t>This is the completion quiz for the 1st FF APD.</t>
  </si>
  <si>
    <t>417e2b61-2927-419d-a8b0-94f3f62741f0</t>
  </si>
  <si>
    <t>Flash Flood Applied Performance Drill #10: Completion Quiz</t>
  </si>
  <si>
    <t>This is the completion quiz for the 10th FF APD.</t>
  </si>
  <si>
    <t>ff2f6558-78e5-4512-9b1f-c4779e0f96cf</t>
  </si>
  <si>
    <t>Flash Flood Applied Performance Drill #10: Issue Flash Flood Warning</t>
  </si>
  <si>
    <t>This flash flood applied performance drill demonstrates issuing a flash flood warning.</t>
  </si>
  <si>
    <t>d9aaa0d2-ae41-46b4-87d8-6583c3cc8de2</t>
  </si>
  <si>
    <t>Flash Flood Applied Performance Drill #2: Assess Hydrologic Environment</t>
  </si>
  <si>
    <t>This second flash flood applied performance drill covers assessing the hydrologic environment.</t>
  </si>
  <si>
    <t>e9025be2-81fb-467e-899c-96cf3b2971b1</t>
  </si>
  <si>
    <t>Flash Flood Applied Performance Drill #2: Completion Quiz</t>
  </si>
  <si>
    <t>This is the completion quiz for the 2nd FF APD.</t>
  </si>
  <si>
    <t>e0334505-3cc3-4929-a1fa-bcc5aabef6cb</t>
  </si>
  <si>
    <t>Flash Flood Applied Performance Drill #3: Completion Quiz</t>
  </si>
  <si>
    <t>This is the completion quiz for the 3rd FF APD.</t>
  </si>
  <si>
    <t>0cf6db1c-a8fe-47a8-a4be-ca2bab4a5d4b</t>
  </si>
  <si>
    <t>Flash Flood Applied Performance Drill #3: Select Best Radar</t>
  </si>
  <si>
    <t>This third flash flood applied performance drill covers selecting the best radar.</t>
  </si>
  <si>
    <t>085c7c77-acbb-4563-8518-36ff3f52467f</t>
  </si>
  <si>
    <t>Flash Flood Applied Performance Drill #4: Completion Quiz</t>
  </si>
  <si>
    <t>This is the completion quiz for the 4th FF APD.</t>
  </si>
  <si>
    <t>1c4d7beb-9aa0-4f5d-b580-b9913d4fc49a</t>
  </si>
  <si>
    <t>Flash Flood Applied Performance Drill #4: Estimate Total Rainfall</t>
  </si>
  <si>
    <t>This flash flood applied performance drill focuses on estimating the total rainfall.</t>
  </si>
  <si>
    <t>51aea4ee-ff64-46b8-8beb-d2be5210374a</t>
  </si>
  <si>
    <t>Flash Flood Applied Performance Drill #5: Completion Quiz</t>
  </si>
  <si>
    <t>This is the completion quiz for the 5th FF APD.</t>
  </si>
  <si>
    <t>0815f6d7-00de-44c5-ad8e-484576b4b201</t>
  </si>
  <si>
    <t>Flash Flood Applied Performance Drill #5: Estimate Hourly Rainfall</t>
  </si>
  <si>
    <t>This flash flood applied performance covers estimating hourly rainfall amounts.</t>
  </si>
  <si>
    <t>94dd8b1d-06f7-414e-8217-ddfac62170b1</t>
  </si>
  <si>
    <t>Flash Flood Applied Performance Drill #6: Check for Melting Hail</t>
  </si>
  <si>
    <t>This flash flood applied performance drill covers checking for melting hail.</t>
  </si>
  <si>
    <t>7fc3015a-00f9-478b-89ce-53bc057686a8</t>
  </si>
  <si>
    <t>Flash Flood Applied Performance Drill #6: Completion Quiz</t>
  </si>
  <si>
    <t>This is the completion quiz for the 6th FF APD.</t>
  </si>
  <si>
    <t>3f348256-f3dd-476f-bca9-0fd9967b3b0b</t>
  </si>
  <si>
    <t>Flash Flood Applied Performance Drill #7: Completion Quiz</t>
  </si>
  <si>
    <t>This is the completion quiz for the 7th FF APD.</t>
  </si>
  <si>
    <t>bd7fb2dd-aff9-403d-96d3-b20151bedae1</t>
  </si>
  <si>
    <t>Flash Flood Applied Performance Drill #7: Evaluate Precipitation Quality</t>
  </si>
  <si>
    <t>This flash flood applied performance drill covers evaluating the precipitation quality.</t>
  </si>
  <si>
    <t>a3103075-949e-4efb-80cc-762a41ff96e7</t>
  </si>
  <si>
    <t>Flash Flood Applied Performance Drill #8: Choose Precipitation Source</t>
  </si>
  <si>
    <t>This flash flood applied performance drill covers choosing your precipitation source.</t>
  </si>
  <si>
    <t>e2232548-f6f8-4e8f-a99b-708085062447</t>
  </si>
  <si>
    <t>Flash Flood Applied Performance Drill #8: Completion Quiz</t>
  </si>
  <si>
    <t>This is the completion quiz for the 8th FF APD.</t>
  </si>
  <si>
    <t>1f247cd7-dcfb-408a-a747-57c9b40f2679</t>
  </si>
  <si>
    <t>Flash Flood Applied Performance Drill #9: Assess Flash Flood Threat with FFMP and CREST</t>
  </si>
  <si>
    <t>This flash flood applied performance drill assesses the flash flood threat with FFMP and CREST.</t>
  </si>
  <si>
    <t>852d61e7-5b34-4c9c-b38b-83f3e1749d41</t>
  </si>
  <si>
    <t>Flash Flood Applied Performance Drill #9: Completion Quiz</t>
  </si>
  <si>
    <t>This is the completion quiz for the 9th FF APD.</t>
  </si>
  <si>
    <t>7f26712a-0580-4879-8587-9e27822c637e</t>
  </si>
  <si>
    <t>This lesson, from the Radar and Applications Course (RAC) Base &amp; Derived Products topic, presents the cross-section tools commonly available in NWS forecast offices. The lesson introduces these tools (Volume Browser cross-sections and GR2Analyst) and discusses their limitations and applications for analyzing base radar data.</t>
  </si>
  <si>
    <t>c249999b-1607-48cf-b357-abd25724597b</t>
  </si>
  <si>
    <t>69e1bc5f-7e8e-4b82-ab4f-e14337907213</t>
  </si>
  <si>
    <t>405f5f17-b2a8-4283-8c5e-ce4210fbe1a9</t>
  </si>
  <si>
    <t>52aeff13-17b6-4814-ae55-43feb8c4e7fb</t>
  </si>
  <si>
    <t>CPC Outlooks: ENSO</t>
  </si>
  <si>
    <t>This lesson discusses CPC's ENSO outlooks and monitoring products.</t>
  </si>
  <si>
    <t>6c0919ab-3b44-4c4b-818d-c20ec7e5b1eb</t>
  </si>
  <si>
    <t>CPC Outlooks: Extended Range (6- to 10-Day and 8- to 14-Day)</t>
  </si>
  <si>
    <t>This lesson discusses the CPC Outlooks on the extended range (6- to 10-day and 8- to 14-day) time scales and their applications for local forecasting and IDSS.</t>
  </si>
  <si>
    <t>171f21c4-4ae7-40f0-bff1-71ce640e85db</t>
  </si>
  <si>
    <t>CPC Outlooks: Long Range</t>
  </si>
  <si>
    <t>This lesson discusses the CPC Outlooks on the long range (one-month and three-month) time scales and their applications for local forecasting and IDSS.</t>
  </si>
  <si>
    <t>a8103317-1861-449a-9a13-3aff026af8ba</t>
  </si>
  <si>
    <t>Using xmACIS</t>
  </si>
  <si>
    <t>fd6d3547-0c83-4440-b5e6-ea5f0304fdff</t>
  </si>
  <si>
    <t>Introduction to the Damage Assessment Toolkit: Mobile Application</t>
  </si>
  <si>
    <t>This lesson walks the student through the DAT Mobile Application</t>
  </si>
  <si>
    <t>a66db7bd-bcc4-4eda-8cc0-eb18e98e4572</t>
  </si>
  <si>
    <t>Introduction to the Damage Assessment Toolkit: Web Application</t>
  </si>
  <si>
    <t>This lesson serves as an overview of the web application of the damage assessment toolkit</t>
  </si>
  <si>
    <t>31b92e30-e199-4dff-9ae1-414855188622</t>
  </si>
  <si>
    <t>Producing Derivative Products</t>
  </si>
  <si>
    <t>This lesson covers the options to disseminate post-storm damage information as public information statements, webpages, and static images.</t>
  </si>
  <si>
    <t>d067e45b-e417-43d0-84db-abffc1470cde</t>
  </si>
  <si>
    <t>The Damage Assessment Toolkit: Field Data Collection</t>
  </si>
  <si>
    <t>This lesson describes field surveying strategies using the DAT Survey 123 mobile app.  The strategies include methods to increase the efficiency of using the app, taking transects for the purposes of sampling enough points for tornado path analysis and then performing detailed on-site surveys to facilitate tornado path analysis and tornado rating.</t>
  </si>
  <si>
    <t>ddb9f832-53d8-42af-8057-45342734a7fb</t>
  </si>
  <si>
    <t>The Damage Assessment Toolkit: Non-field Data Entry</t>
  </si>
  <si>
    <t>This class walks the learner through the different methods of entering data when not in the field.</t>
  </si>
  <si>
    <t>2aab9721-6532-431d-bfae-4113bf6fc7eb</t>
  </si>
  <si>
    <t>Tornado Damage Swath Analysis Techniques: EF-Rating Contouring and the Perimeter</t>
  </si>
  <si>
    <t>This course covers best practices in analyzing EF-rating contours for tornado tracks using the Damage Assessment Toolkit.</t>
  </si>
  <si>
    <t>9cb3ea11-13ed-4846-8d25-b830240fc099</t>
  </si>
  <si>
    <t>Tornado Track Analysis: The Tornado Vortex Centerline</t>
  </si>
  <si>
    <t>This lesson describes the considerations and best practices in drawing the Tornado Vortex Centerline in the DAT.</t>
  </si>
  <si>
    <t>290ccd17-bf46-4a98-832d-4650e63d403d</t>
  </si>
  <si>
    <t>be94a0c8-c9af-4a53-a615-aa14e9394de4</t>
  </si>
  <si>
    <t>Using the Tools of the Damage Assessment Toolkit for Post-Damage and Pre-Damage Analysis</t>
  </si>
  <si>
    <t>This lesson covers how to use DAT web tools for pre and post survey analysis</t>
  </si>
  <si>
    <t>5e5d8593-8388-4ddc-893f-d2f7280f24b4</t>
  </si>
  <si>
    <t>63dff30b-94dd-48ef-84cc-f7bb92277855</t>
  </si>
  <si>
    <t>3b5b73d7-2b1e-40d8-8863-38a29aacc673</t>
  </si>
  <si>
    <t>2022 WPC Rainfall Program Overview and Updates</t>
  </si>
  <si>
    <t>This webinar will provide a comprehensive overview of WPC's rainfall-related forecasts and services for 2022. WPC has traditionally held annual winter weather webinars each fall to provide field offices with the latest information on WPC operations in advance of a winter season. This series of webinars is planned to be the first in a recurring annual series that will provide updates on WPC's rainfall operations in advance of the primary convective and tropical cyclone seasons.
Presenters from WPC will discuss the QPF collaborative forecast process, methods of internal and interoffice coordination, the WPC forecast process and tools, the Excessive Rainfall Outlook, the Metwatch desk and Mesoscale Precipitation Discussions, and more. The webinar will also outline recent updates and changes to any rainfall-related products, and how those affect your operations.</t>
  </si>
  <si>
    <t>44b3addd-eed5-47ae-acf4-3eb1ff0339fe</t>
  </si>
  <si>
    <t>8fd1590d-0c80-47c1-8b0d-aabd47335de0</t>
  </si>
  <si>
    <t>Introduction to Post-Storm Damage Surveying</t>
  </si>
  <si>
    <t>This lesson outlines the post-storm damage surveying process conducted by the National Weather Service. The process includes what types of surveys the NWS conducts, the process of performing a survey from the initial response to a severe weather event to the final dissemination of survey results. Finally there are five case studies highlighting the diversity of survey types and challenges facing damage surveyors.</t>
  </si>
  <si>
    <t>Velocity Contamination Artifacts</t>
  </si>
  <si>
    <t>This lesson discusses common causes of velocity contamination artifacts, specific traits that can be used to identify them, and a simple three step-process to help forecasters find imposter circulations in an efficient manner.</t>
  </si>
  <si>
    <t>Introduction to Flash Flood Hydrology and its Tools</t>
  </si>
  <si>
    <t>The lesson discusses what hydrologic components affect flash flood potential and provides some hydrologic tools to aid in diagnosing the hydrologic side of flash flooding.</t>
  </si>
  <si>
    <t>7c835d68-8543-4944-9500-798c93b59f63</t>
  </si>
  <si>
    <t>12.0</t>
  </si>
  <si>
    <t>a65b537e-302a-4f91-a33c-bbd369a02061</t>
  </si>
  <si>
    <t>53a776e3-7908-4ba2-806e-06b86454f793</t>
  </si>
  <si>
    <t>9478be63-414a-4450-867f-5a6faa28cf62</t>
  </si>
  <si>
    <t>efee8c6a-dc22-427b-ba9c-75e7187cd2fd</t>
  </si>
  <si>
    <t>c0aa76b1-c483-4d48-a867-62a521525b2b</t>
  </si>
  <si>
    <t>c3bcce0f-37d3-4531-9648-ede32c0a1dcb</t>
  </si>
  <si>
    <t>9a8189c0-a44e-485d-8311-5162127d56f4</t>
  </si>
  <si>
    <t>6991413b-c8d5-4fb2-8b09-f9f23096b2a7</t>
  </si>
  <si>
    <t>2e339a66-605f-41bf-9013-100dfde0cc56</t>
  </si>
  <si>
    <t>cbac831c-6b8c-4202-9278-2caaa4aa04ca</t>
  </si>
  <si>
    <t>fc714321-2bef-440c-b842-8a2e0c0aac57</t>
  </si>
  <si>
    <t>0f780a96-a914-431f-a70c-322e08c6221b</t>
  </si>
  <si>
    <t>28142def-7133-4eeb-8ec2-98194febce99</t>
  </si>
  <si>
    <t>15519656-126f-44c7-8d3d-080512f086ef</t>
  </si>
  <si>
    <t>489ea41a-5db3-476e-8226-77177fef2d2a</t>
  </si>
  <si>
    <t>be3a30a1-c99d-416a-a939-23eca7bed2de</t>
  </si>
  <si>
    <t>a8c5cda8-0130-4b17-ad79-1f3152a48af3</t>
  </si>
  <si>
    <t>c7587021-15be-4a27-b21e-6355a75be202</t>
  </si>
  <si>
    <t>177e8434-9897-47e1-a88f-2452ef5dbaf1</t>
  </si>
  <si>
    <t>1a686aeb-7025-4709-afc2-a498c2b50e6f</t>
  </si>
  <si>
    <t>d77e998c-4d16-429a-9f4e-2ecb812c0b33</t>
  </si>
  <si>
    <t>Snow Squall Warnings and Associated Operational Actions</t>
  </si>
  <si>
    <t>This lesson is about the new impact based warning tags which will be used for the Snow Squall Warning (SQW) product.</t>
  </si>
  <si>
    <t>9308bd64-8147-422f-bec8-653f2055a7eb</t>
  </si>
  <si>
    <t>The Probabilistic Winter Storm Severity Index</t>
  </si>
  <si>
    <t>This training will go over the Probabilistic Winter Storm Severity Index, or PWSSI.</t>
  </si>
  <si>
    <t>Understanding the Probabilistic Winter Precipitation Forecast</t>
  </si>
  <si>
    <t>This lesson provides some introductory information about the Probabailistic Winter Precipitation Forecast, and how to use the PWPF interface on the WPC webpage.</t>
  </si>
  <si>
    <t>Using PWPF Information in Forecasting and Messaging</t>
  </si>
  <si>
    <t>This lesson is about using the Probabilistic Winter Precipitation Forecasting in forecasts. It also covers how to use PWPF in messaging to the public and partners.</t>
  </si>
  <si>
    <t>de463af0-0dfe-48df-9ed9-9ba3c02594c5</t>
  </si>
  <si>
    <t>5ecaf112-4680-4def-b5c4-27b94b28bbd8</t>
  </si>
  <si>
    <t>An Overview of Precipitation Sources in AWIPS</t>
  </si>
  <si>
    <t>This lesson is an informational overview of your two precipitation sources in AWIPS for QPE anlysis.</t>
  </si>
  <si>
    <t>Best Practices for Choosing a Precipitation Source</t>
  </si>
  <si>
    <t>This lesson discusses best practices for choosing a precipitation source in AWIPS.</t>
  </si>
  <si>
    <t>WPC Winter Weather Desk Operations 2022-2023 Quiz</t>
  </si>
  <si>
    <t>This quiz covers material presented during the WPC Winter Weather Desk 2022-2023 presentation.</t>
  </si>
  <si>
    <t>8868e9f1-713a-4c23-8089-727990705f8a</t>
  </si>
  <si>
    <t>3b21d623-620f-4224-9415-0086120baa49</t>
  </si>
  <si>
    <t>This training describes best practices specific to severe thunderstorm warnings for wind from linear storm modes (e.g., QLCSs, bow echoes, derechoes, and other mesoscale convective complexes). The instructor also identifies opportunities to improve severe thunderstorm warning services for wind from linear storm modes.</t>
  </si>
  <si>
    <t>c05fb95d-c1ad-4742-8f86-dd9dd4f467db</t>
  </si>
  <si>
    <t>After the Warning Is Issued: Severe Weather Statements (SVS) and Corrections</t>
  </si>
  <si>
    <t>This lesson provides guidance on issuing corrections and severe weather statement (SVS) products: continuation (CON), cancellation (CAN), and expiration (EXP) statements.</t>
  </si>
  <si>
    <t>76fe75bf-6179-4ea0-80b0-2d5e3168efe4</t>
  </si>
  <si>
    <t>Anticipating Deviant Tornado Motion</t>
  </si>
  <si>
    <t>This lesson discusses tornado motion and the situations where tornado motion may not be what you think it would be based on the parent storm motion.</t>
  </si>
  <si>
    <t>f8abea72-0d76-4625-a30e-238d43aaabb4</t>
  </si>
  <si>
    <t>Composite Parameters (RAC)</t>
  </si>
  <si>
    <t>GLM Products and Best Practices</t>
  </si>
  <si>
    <t>This module discusses GLM products and best practices.</t>
  </si>
  <si>
    <t>8baf9ba2-ef0e-4efe-9543-883c4cb7e06b</t>
  </si>
  <si>
    <t>Heavy Rain Parameters (RAC)</t>
  </si>
  <si>
    <t>f303b0dd-7542-49f3-a019-8374d079769b</t>
  </si>
  <si>
    <t>Impact-Based Convective Warnings</t>
  </si>
  <si>
    <t>In this lesson, we review the tags and wording associated with the impact levels in both severe thunderstorm and tornado warnings.</t>
  </si>
  <si>
    <t>8f310453-ffc2-4d0c-a6fa-a89937391d57</t>
  </si>
  <si>
    <t>Introduction to SPC Forecast Products</t>
  </si>
  <si>
    <t>This lesson covers SPC products and information about severe weather probabilities in both convective outlooks and watches.</t>
  </si>
  <si>
    <t>1494913e-52b1-4f0b-a2a8-ade5ea782a08</t>
  </si>
  <si>
    <t>8fa1a576-20e5-48f5-8c91-6e4b6a6f0590</t>
  </si>
  <si>
    <t>Multi-Radar / Multi-Sensor: Overview (Version 12.2)</t>
  </si>
  <si>
    <t>This overview is an orientation to MRMS training as well as a general update on the status of MRMS version 12.2 in 2022.</t>
  </si>
  <si>
    <t>bd39efab-4398-4d2d-a0fd-1a235ddd384a</t>
  </si>
  <si>
    <t>November 30, 2022 Storm of the Month Webinar</t>
  </si>
  <si>
    <t>Title: Application of Tornado Survey Information:  Real-Time, Explicit Tornado Damage Intensity Estimation and Post-Event Damage Intensity Modeling
Presenters: Bryan Smith and Chris Karstens (SPC)
Abstract:
This presentation will feature Research to Operations (R2O) work done at the SPC with goals of helping a meteorologist more accurately and credibly communicate tornado damage intensity both in real-time during a tornado and in a preliminary assessment immediately after the tornado.  These new capabilities leverage the development of a 10-year database of tornado events used to create a quantitative IDSS of tornado damage intensity evaluated on a peak damage indicator level of detail, vortex signature intensity from the nearest WSR-88D from the best time-matched lowest scan, and near-storm environment data based on the SPC mesoanalysis archive.  The derivative products being developed range from those that serve as guidance for real-time impact-based tornado warnings to preliminary tornado damage paths contoured by EF-scale wind speeds.  The presenters invite discussion on potential paths forward for the use of a wind speed range to estimate tornado damage intensity, the value of an integrated EF-scale damage path for IDSS, and general discussion on the benefits and challenges of providing high-resolution damage indicator data archived by the Damage Assessment Toolkit (DAT).</t>
  </si>
  <si>
    <t>6fe6e52a-5e7d-4575-ab37-6460ac2d9097</t>
  </si>
  <si>
    <t>bf2e601e-1dfe-4de3-b765-fca7ed95d606</t>
  </si>
  <si>
    <t>Storm-Based Warnings for Tropical Cyclone Tornado Events</t>
  </si>
  <si>
    <t>Thermodynamic Parameters (RAC)</t>
  </si>
  <si>
    <t>Warning Considerations: Complex Scenarios</t>
  </si>
  <si>
    <t>This lesson is on some of the more complex warning scenarios you may encounter, including splitting supercells, training storms, and QLCSs.</t>
  </si>
  <si>
    <t>24432e5e-4022-4114-ac25-83de92cd68fc</t>
  </si>
  <si>
    <t>Warning Considerations: Non-Meteorological Factors</t>
  </si>
  <si>
    <t>This lesson covers non-meteorological warning considerations, such as policies and polygonology.</t>
  </si>
  <si>
    <t>9895d709-0efc-444a-ae74-1c2b964ed0ab</t>
  </si>
  <si>
    <t>Warning Considerations: Storm Mode and Motion</t>
  </si>
  <si>
    <t>This lesson will cover storm mode and storm motion as warning considerations.</t>
  </si>
  <si>
    <t>a1d1a526-5daf-4a03-8d7f-78a86558cbb4</t>
  </si>
  <si>
    <t>6a0fcd86-d63a-42be-aec1-3a1d24b8fd91</t>
  </si>
  <si>
    <t>Warning Methodology (RAC)</t>
  </si>
  <si>
    <t>Wind Shear Parameters (RAC)</t>
  </si>
  <si>
    <t>6d0d39c8-0b0a-4315-8848-71d34721b1fb</t>
  </si>
  <si>
    <t>WOC Severe Orientation FY23</t>
  </si>
  <si>
    <t>This lesson provides a brief overview of the contents of the FY23 version of the Warning Operations Course (WOC) Severe track.</t>
  </si>
  <si>
    <t>1b6b1baa-4c43-4878-9a69-7b74e435d15d</t>
  </si>
  <si>
    <t>Using Facebook for Data Mining</t>
  </si>
  <si>
    <t>This lesson discusses how to use Facebook to data mine information for significant weather operations.</t>
  </si>
  <si>
    <t>dec85f52-59fa-43d8-91e1-7a3fadee56e5</t>
  </si>
  <si>
    <t>This lesson discusses how to use Hootsuite and Broadcastify to data mine for pertinent information during significant weather operations.</t>
  </si>
  <si>
    <t>Using Tweetdeck for Data Mining</t>
  </si>
  <si>
    <t>This lesson shows how to use Tweetdeck to data mine for pertinent information during significant weather operations.</t>
  </si>
  <si>
    <t>9cc4a8f6-e670-4873-9163-f2b8b18fd73b</t>
  </si>
  <si>
    <t>Using Twitter for Data Mining</t>
  </si>
  <si>
    <t>This lesson discusses ways NWS forecasters can use Twitter to data mine for information during significant weather operations.</t>
  </si>
  <si>
    <t>6bbc3c14-dce4-412e-989a-04fba60dc1e9</t>
  </si>
  <si>
    <t>Lesson on vetting weather pictures found on social media when data mining.</t>
  </si>
  <si>
    <t>94fb59a4-0851-492e-9e74-c6a40fd8fbb9</t>
  </si>
  <si>
    <t>160e46ab-1227-4dc1-848b-53dfaa860264</t>
  </si>
  <si>
    <t>15a90a0e-40fa-4b02-be80-9fc66c5c6805</t>
  </si>
  <si>
    <t>MRMS Hydro Products Overview (Version 12.2)</t>
  </si>
  <si>
    <t>dafcbf3e-36b3-48e0-a69f-c53c6ca44275</t>
  </si>
  <si>
    <t>MRMS: Introduction to the MRMS QPE Suite (Version 12.2)</t>
  </si>
  <si>
    <t>This lesson introduces the MRMS suite of QPE products, along with some of the key quality control processes used to create the flagship Surface Precip Rate product. This product is important because it is the foundation that is used to create almost all of the other precip estimates.</t>
  </si>
  <si>
    <t>fdbde9c2-8100-4315-aa6a-cd826b087ffe</t>
  </si>
  <si>
    <t>MRMS: MRMS Multi-Sensor Products (Version 12.2)</t>
  </si>
  <si>
    <t>This lesson will discuss the MRMS multi-sensor products, and the Gauge Quality Control.</t>
  </si>
  <si>
    <t>807d82a5-857f-414e-89b6-2ff810dec961</t>
  </si>
  <si>
    <t>MRMS: MRMS QPE Radar-Based Products (Version 12.2)</t>
  </si>
  <si>
    <t>In this lesson, we will be focusing on the radar-based QPE products, including the Surface Precip Rate and its resulting products.</t>
  </si>
  <si>
    <t>e07d80d0-81ee-4930-90da-c3ed924b8467</t>
  </si>
  <si>
    <t>WPC Excessive Rainfall Outlook Overview</t>
  </si>
  <si>
    <t>This module discusses the Excessive Rainfall Outlooks (EROs) issued by WPC.</t>
  </si>
  <si>
    <t>58c1c552-910e-4f08-bd88-aa680af874c3</t>
  </si>
  <si>
    <t>WPC Metwatch Desk Overview</t>
  </si>
  <si>
    <t>This lesson provides a general overview of the WPC Metwatch desk. It highlights how the WPC Metwatch forecaster provides the expected flash flood risk over the next 6-12 hours through the Mesoscale Precipitation Discussion (MPD). </t>
  </si>
  <si>
    <t>05f0f670-c8e5-420b-8c39-69a184008f27</t>
  </si>
  <si>
    <t>WPC Quantitative Precipitation Forecast Overview</t>
  </si>
  <si>
    <t>This modules provides an overview of WPC's Quantitative Precipitation Forecast (QPF).</t>
  </si>
  <si>
    <t>6cc78523-6bd5-47a9-941d-26d382f196a4</t>
  </si>
  <si>
    <t>Flash Flood Meteorology (RAC)</t>
  </si>
  <si>
    <t>ad236320-3dc5-4325-9df6-94294ccbf9e8</t>
  </si>
  <si>
    <t>8a9b97cb-1497-4e29-a32d-50dbe3f32838</t>
  </si>
  <si>
    <t>32a61ab9-a15d-4280-a08c-600ebbe54f84</t>
  </si>
  <si>
    <t>ee00f739-923d-4df1-b894-11bac9bb2201</t>
  </si>
  <si>
    <t>022a13f2-dd36-4996-9382-9bab72c9e133</t>
  </si>
  <si>
    <t>a6160fa3-22bf-4b2f-aa9e-03782e8bbea3</t>
  </si>
  <si>
    <t>f07f38ec-9e6a-4b7c-861c-96b870cb46ce</t>
  </si>
  <si>
    <t>342185d8-a0b0-44bd-a11f-b69296d4341d</t>
  </si>
  <si>
    <t>RDA/RPG Build 21 Training</t>
  </si>
  <si>
    <t>This lesson contains major updates regarding the Build 21 update, which will be deployed at all NWS offices in late 2022 through early 2023. This training is recommended for all users of the WSR-88D.</t>
  </si>
  <si>
    <t>8debdc33-fe1e-4d0f-9b25-9aba7f18a49a</t>
  </si>
  <si>
    <t>21.4.1 AWIPS Overview</t>
  </si>
  <si>
    <t>This provides an overview of the 21.4.1 AWIPS build changes.</t>
  </si>
  <si>
    <t>06dc9c1d-273f-486b-bbae-471d8f3ad968</t>
  </si>
  <si>
    <t>92ef353d-01b0-42e1-9b62-cd744e9be5d2</t>
  </si>
  <si>
    <t>April 19, 2023 Storm of the Month Webinar</t>
  </si>
  <si>
    <t>Despite the significant hazard that tornadoes pose, much remains to be learned about the
impacts of tornadoes on critical facilities (e.g., schools, fire stations, etc.) in the United States. While
a number of post-storm reports have documented the damage from individual tornadoes or tornado
outbreaks, there is a major gap in the availability of data describing the cumulative national impacts
of tornadoes on these essential facilities.
In this talk, we will describe how we used NWS data from the Storm Events Database (SED) and
Damage Assessment Toolkit (DAT) to create a database of schools hit by tornadoes as the first
stage in the development of a database of tornado impacts on critical facilities (Figures 1 and 2). We
will cover challenges that we faced with the data and suggestions for improvements to the SED and
DAT to increase their positive impacts.
The school impacts data have been used to support the upholding of storm shelter requirements in
several states and to support the introduction of the first tornado load requirements in the
International Building Code (2024 edition). Future improvements to the DAT and SED could enable
more accurate and efficient tornado impact analyses, further enabling local decision-makers to make
well-informed risk assessments and consider employing tornado-resistant design and/or shelters.</t>
  </si>
  <si>
    <t>469d37f7-6492-4e8c-9992-4362ef9a289c</t>
  </si>
  <si>
    <t>Convection-Allowing Models: Applications</t>
  </si>
  <si>
    <t>This lesson discusses ways to apply the output from convection-allowing models (CAMs). First, we will discuss differences in CAM performance based on the strength of forcing. We will also discuss how CAMs typically perform in capped environments. Lastly, we will discuss ways to integrate CAM output, observational data, and conceptual models of different storm types (e.g., supercells).</t>
  </si>
  <si>
    <t>aa7528e5-2720-4f0e-ac4c-8cc010c8afad</t>
  </si>
  <si>
    <t>Convection-Allowing Models: Fundamentals</t>
  </si>
  <si>
    <t>This lesson discusses the fundamentals of convection-allowing models (or CAMS).</t>
  </si>
  <si>
    <t>ab4aa868-a9b0-4330-9e05-cceec29651d3</t>
  </si>
  <si>
    <t>Convection-Allowing Models: Model Details</t>
  </si>
  <si>
    <t>This lesson explains important details about convection-allowing models (CAMs). We will provide reasons why CAMs are different from each other. We will also discuss the difference between "cold-start" and "hot-start" CAMs. Differences between local and non-local planetary boundary layer parameterization schemes will be discussed. Lastly, the importance of varying microphysic schemes on CAM forecasts will be presented.</t>
  </si>
  <si>
    <t>2361f6db-e067-46bf-be6d-60a71cb1e13c</t>
  </si>
  <si>
    <t>Convection-Allowing Models: Using Updraft Helicity</t>
  </si>
  <si>
    <t>This lesson will discuss updraft helicity output from convection-allowing models (CAMs). We will discuss the advantages of both the maximum and minimum updraft helicity. We will also discuss where values are typically largest with respect to frontal geometry. Lastly, the relationship between updraft helicity forecasts and storm intensity will be discussed.</t>
  </si>
  <si>
    <t>b5056702-0285-43dc-87a4-25a3dda8505e</t>
  </si>
  <si>
    <t>39240331-a330-45a2-a030-c5a75e9557ba</t>
  </si>
  <si>
    <t>7179700d-9001-45b1-87af-7627d8cb16c3</t>
  </si>
  <si>
    <t>January 18, 2023 Storm of the Month Webinar</t>
  </si>
  <si>
    <t>Forensic evaluations are frequently performed by engineers after tornadoes to
determine the cause of failure, extent of damage, and/or feasibility of repairs. The detailed tornado
survey performed by the National Weather Service (NWS) can assist engineers in determining the
likely wind speed and direction at a building to supplement their evaluations. This presentation will
provide an overview of the forensic engineering and meteorology fields and highlight cases in
which the DAT was used to support the inspection and litigation processes.</t>
  </si>
  <si>
    <t>6247ab6e-fbed-48d7-992e-51782005a2ed</t>
  </si>
  <si>
    <t>June 28, 2023 Storm of the Month Webinar</t>
  </si>
  <si>
    <t>Title: Giant Hail in Central Missouri
Presenter: Ben Herzog (Science and Operations Officer, WFO St. Louis)
In the early afternoon hours of April 4, 2023, a supercell moved into central Missouri, producing hailstones up to 4 inches in diameter. This thunderstorm developed in a near-storm environment (NSE) strongly supportive of very large hail, characterized by steep lapse rates in the low- and mid-levels, ample instability in the hail growth zone, and strong deep layer bulk wind shear. The threat for tornadoes was much lower, given weak wind shear in the lowest levels and high lifted condensation levels. Despite these environmental cues, the warning decisions on this storm proved challenging due to a number of unique radar features. These features included sidelobe contamination, something that initially appeared to be a very broad and deep tornadic debris signature, and classic large hail signatures including low differential reflectivity and the presence of a bounded weak echo region.
This presentation will briefly cover the NSE in which this storm developed, utilizing the SPC mesoanalysis and an in-situ sounding flown by the University of Missouri Atmospheric Sciences program. Next, we will explore the above radar signatures from the perspective of both the WSR-88D in St. Louis, MO and the University of Missouri X-band dual-polarization radar located just southeast of Columbia, Missouri.</t>
  </si>
  <si>
    <t>fd219337-2152-4631-82cc-fb24e67a39ae</t>
  </si>
  <si>
    <t>March 1, 2023 Storm of the Month Webinar</t>
  </si>
  <si>
    <t>The damage level sustained by a structure for a given wind speed is highly variable and
incorporates many factors related to both the wind and the structure(s) in question. Currently, the EF
scale is the primary method for assessing wind-related damage and assigning a wind speed
associated with it. The associated variability in the wind speed-to-damage relationship is currently
presented in terms of the lower bound (LB), expected (EXP) and upper bound (UB) values for
degrees of damage (DOD) associated with a particular damage indicator (DI).
This presentation will focus on the relationship between DODs and assigned wind speeds for DI2
(one- or two-family residences) using damage data from recent tornadoes maintained within the
DAT. From these data, empirical probability distributions are created. Early assessment suggests
differences between the probability distributions as a function of DOD (Figure 1).
Broader questions are currently being addressed with the results. Using wind speed to DOD
relationships independent of the EF scale, a simulation framework is being built to compare the
results of the two processes and assess the potential for misclassification of tornado characteristics
(e.g., frequency, intensity, dimensions). Findings based on the simulations show weaker tornadoes,
on average, are overestimated whereas violent tornadoes are more likely to be underestimated when
damage occurs. Potential challenges and limitations of these findings will also be discussed.</t>
  </si>
  <si>
    <t>21408c00-456c-4aec-a06b-829765086a1b</t>
  </si>
  <si>
    <t>May 24, 2023 Storm of the Month Webinar</t>
  </si>
  <si>
    <t>Title: Aftermath of the September 25th, 2022 Walton, NY Tornado
Presenter: Ben Lott (Meteorologist, WFO Binghamton, NY)
Abstract: On September 25th, 2022, a surface low pressure system moved through New York. Co-located with this low, a cold front and warm front swept through Central New York. Storms developed ahead of the cold front in a marginally severe environment. While much of the convection associated with this system tracked through southeastern Pennsylvania and New Jersey, one storm became severe in southern Broome County producing sub-severe wind gusts and one-inch hail. This supercell underwent a cycling process where it weakened but then strengthened again once it entered Delaware County and approached the warm front. This storm produced an EF-1 tornado near the town of Walton, NY. A review of this storm will look at the storm environment, radar data, the warning decisions that were made on assessments of the radar and near-storm environment, and how operational forecasters cope with missed events.
Forecasters often hear comments from the public about being paid to be wrong when unpredicted events occur. Even with years of training and experience there will be events that may not be well forecasted or may not meet the warning decision thresholds that were covered in training. We will specifically highlight how this event affected the warning forecaster and how missed events can impact forecasters emotionally and mentally. Coping strategies and shared advice learned through the years will also be discussed.</t>
  </si>
  <si>
    <t>2116d838-911c-444a-aa7b-9f23c0d69c87</t>
  </si>
  <si>
    <t>fd6e4216-8b35-45ae-924a-aff9cda33d57</t>
  </si>
  <si>
    <t>ded9cdf7-ee7f-4281-bc19-0ba64c2995bb</t>
  </si>
  <si>
    <t>Using Broadcastify for Data Mining</t>
  </si>
  <si>
    <t>8b8575c1-afe7-42da-83ad-e88c71888f19</t>
  </si>
  <si>
    <t>2023 WPC Rainfall Program Overview and Updates</t>
  </si>
  <si>
    <t>This recorded webinar will provide an overview of important updates regarding WPC's rainfall-related forecasts and services for 2023. WPC has traditionally held annual winter weather webinars each fall to provide field offices with the latest information on WPC operations in advance of a winter season. This is now the second year of a recurring annual series that will provide updates on WPC's rainfall operations in advance of the primary convective and tropical cyclone seasons.
Presenters from WPC will discuss their perspective on the QPF collaborative forecast process, best practice reminders about internal and interoffice coordination, recent and upcoming changes to the Excessive Rainfall Outlook (ERO), national messaging considerations, bulk verification statistics for QPF and ERO, and several recent case studies.</t>
  </si>
  <si>
    <t>be528db2-47c0-4756-a440-4d9d9cb33ad5</t>
  </si>
  <si>
    <t>FLASH Hydrologic Products</t>
  </si>
  <si>
    <t>This lesson describes the FLASH hydrologic system, including its inputs, models used, resulting products, and its limitations. Applications and best practices related to these products is also discussed.</t>
  </si>
  <si>
    <t>8a0aca92-3095-40f5-9175-d4759228fd4c</t>
  </si>
  <si>
    <t>120c5ef7-3ddc-4b2b-8c90-935b60850211</t>
  </si>
  <si>
    <t>a8180c16-912f-4a67-a2bf-a004072dd9d8</t>
  </si>
  <si>
    <t>1515c70d-77c7-4734-a8a2-47f05ec66db1</t>
  </si>
  <si>
    <t>5eb7f9dd-c9d3-432b-811c-16bd229449e9</t>
  </si>
  <si>
    <t>7562988f-e9f9-4bc5-8f26-d1f202e0eed4</t>
  </si>
  <si>
    <t>d6993145-c194-4017-9dc7-b8301eab7fd3</t>
  </si>
  <si>
    <t>December 14, 2022 Storm of the Month Webinar</t>
  </si>
  <si>
    <t>Presenter: Dr. Stephen Strader, Villanova University
Abstract: This presentation will highlight the ongoing work centered around the employment of the National Weather Service’s (NWS) Damage Assessment Toolkit (DAT) EF1+ tornado footprints within tornado impact modeling efforts. Specifically, differences between applying the Storm Prediction Center’s (SPC) SVRGIS and the DAT tornado footprints to estimate impacts on the underlying societal landscape will be illustrated. To further highlight the usefulness of the DAT tornado footprints, the continual development of the Tornado Intensity Distribution (TID) dataset will be discussed. The TID allows for improved tornado wind speed and damage intensity estimates within tornado damage paths. Over 1,300 DAT EF1+ tornado footprints from 2011 to 2020 have been curated and matched with their corresponding SVRGIS tornado damage footprint (I.e., maximum tornado width multiplied by length) to determine the overestimate in damage area using traditional damage survey methods (i.e., Storm Data attributes). A systematic and differential correction method allows for improved estimates of tornado damage area using the Tornado Impact Monte Carlo (TorMC) model. Lastly, recommendations and suggested improvements to the DAT from an impact modeling perspective will also be presented.</t>
  </si>
  <si>
    <t>f2a60712-5712-42e3-b88b-cd941b8ea2d6</t>
  </si>
  <si>
    <t>Snow Squalls: Meteorological Considerations</t>
  </si>
  <si>
    <t>This lesson covers some of the general meteorology of how snow squalls form and some forecast tools helpful in snow squall diagnosis and forecasting.</t>
  </si>
  <si>
    <t>4707cc15-8f94-4b6e-8970-ededffcc258e</t>
  </si>
  <si>
    <t>Hazard Services Focal Point Job Sheets - Hydro IOC</t>
  </si>
  <si>
    <t>After taking the Hazard Services focal point overview modules, take the focal point basics jobsheets in the VLab from AWIPS to develop basic proficiency with Hazard Services hydro configuration. The Home -&gt; Focal Point Jobsheets and Information menu in the Hazard Services VLab reference page (https://vlab.noaa.gov/web/hazard-services/focal-point-jobsheets-and-information) contains three groupings of job sheets for the Hazard Services focal points (Basics, Hydrology Non-River, and Hydrology River). The Hazard Services VLab page is available from an AWIPS Interactive Reference right click search on the Hazard Services text legend in AWIPS. After completing the job sheets, mark yourself complete in the CLC from your transcript. There are additional Non-Precipitation Weather and Winter Weather configuration jobsheets that may be taken. Convective Weather configuration jobsheets are going to be released following deployment of the convective capabilities in 2024.</t>
  </si>
  <si>
    <t>Material</t>
  </si>
  <si>
    <t>61a5606b-6bb0-408e-a087-5fc3c223fdd0</t>
  </si>
  <si>
    <t>Hazard Services User Job Sheets - Hydro IOC</t>
  </si>
  <si>
    <t>After taking the 5 Hazard Services Hydro IOC overview modules, complete the Basics, Hydrology River, and Hydrology Non-River jobsheets in the VLab to develop fundamental proficiency with using Hazard Services. These jobsheets are available from the following link: https://vlab.noaa.gov/web/hazard-services/forecasterhydrology. After completing the job sheets, mark yourself complete in the CLC from your transcript. Note this course and jobsheets are being replaced with a WES-based learning approach that can be accessed from the following link: https://vlab.noaa.gov/web/hazard-services/hazard-services-proficiencies. Once the Hazard Services capability on the local WES is deployed in early 2023, we anticipate shifting to this new approach.</t>
  </si>
  <si>
    <t>2400ad76-3831-4d8e-9c11-42ac098c90b0</t>
  </si>
  <si>
    <t>AWIPS Build 23.2.1 Overview</t>
  </si>
  <si>
    <t>This provides an overview of the 23.2.1 AWIPS build changes.</t>
  </si>
  <si>
    <t>5dac8cfc-8736-4d5c-ad1b-1c024cd6b42d</t>
  </si>
  <si>
    <t>AWIPS Convective Warning Fundamentals 01 - CAVE Fundamentals</t>
  </si>
  <si>
    <t>On your live AWIPS, access the AWIPS Fundamentals VLab Applet available under the AWIPS Fundamentals menu on the RAC VLab page (https://vlab.noaa.gov/web/oclo/rac). In the navigation menu on the top left of the page, click on the "CAVE Fundamentals" section to review the web pages and practice the job sheets. When you are done with the 8 sections under CAVE Fundamentals, log in to the CLC and click on the "Mark Complete" option next to the material listing in your transcript.</t>
  </si>
  <si>
    <t>802595d6-0776-42b3-8b92-058263d13b21</t>
  </si>
  <si>
    <t>AWIPS Convective Warning Fundamentals 02 - D2D Fundamentals</t>
  </si>
  <si>
    <t>On your live AWIPS, access the AWIPS Fundamentals VLab Applet available under the AWIPS Fundamentals menu on the RAC VLab page (https://vlab.noaa.gov/web/oclo/rac). In the navigation menu on the top left of the page click on the"D2D Fundamentals" menu to review the web pages and practice the job sheets. When you are done with the 4 sections under D2D Fundamentals, log in to the CLC and click on the "Mark Complete" option next to the material listing in your transcript.</t>
  </si>
  <si>
    <t>02ed9296-cdd0-4bf7-afc2-7bc0e98eb9b4</t>
  </si>
  <si>
    <t>AWIPS Convective Warning Fundamentals 03 - D2D Radar</t>
  </si>
  <si>
    <t>On your live AWIPS, access the AWIPS Fundamentals VLab Applet available under the AWIPS Fundamentals menu on the RAC VLab page (https://vlab.noaa.gov/web/oclo/rac). In the navigation menu on the top left of the page, click on the "D2D Radar" menu to review the web pages and practice the job sheets. When you are done with the 2 sections under D2D Radar, log in to the CLC and click on the "Mark Complete" option next to the material listing in your transcript.</t>
  </si>
  <si>
    <t>22c4acf2-f634-4bb5-93bb-ead28682d67a</t>
  </si>
  <si>
    <t>AWIPS Convective Warning Fundamentals 04 - D2D Model</t>
  </si>
  <si>
    <t>On your live AWIPS, access the AWIPS Fundamentals VLab Applet available under the AWIPS Fundamentals menu on the RAC VLab page (https://vlab.noaa.gov/web/oclo/rac). In the navigation menu on the top left of the page, click on the "D2D Model" menu on the AWIPS Fundamentals VLab web page to review the web pages and practice the job sheets. When you are done with the 3 sections under D2D Model, log in to the CLC and click on the "Mark Complete" option next to the material listing in your transcript.</t>
  </si>
  <si>
    <t>da10e3e8-e58e-4c82-a12d-6e06ae31ea49</t>
  </si>
  <si>
    <t>AWIPS Convective Warning Fundamentals 05 - D2D Satellite</t>
  </si>
  <si>
    <t>On your live AWIPS, access the AWIPS Fundamentals VLab Applet available under the AWIPS Fundamentals menu on the RAC VLab page (https://vlab.noaa.gov/web/oclo/rac). In the navigation menu on the top left of the page, click on the "D2D Satellite" menu to review the web pages and practice the job sheets. When you are done with the one section under D2D Satellite, log in to the CLC and click on the "Mark Complete" option next to the material listing in your transcript.</t>
  </si>
  <si>
    <t>25c70ff7-0d95-402f-9fcd-d6f9b8477333</t>
  </si>
  <si>
    <t>AWIPS Convective Warning Fundamentals 06 - D2D Surface Observations</t>
  </si>
  <si>
    <t>On your live AWIPS, access the AWIPS Fundamentals VLab Applet available under the AWIPS Fundamentals menu on the RAC VLab page (https://vlab.noaa.gov/web/oclo/rac). In the navigation menu on the top left of the page, click on the "D2D Surface Observations" menu to review the web pages and practice the job sheets. When you are done with the one section under D2D Surface Observations, log in to the CLC and click on the "Mark Complete" option next to the material listing in your transcript.</t>
  </si>
  <si>
    <t>8abe16f9-53f9-4ced-b2e2-51515ba47a8e</t>
  </si>
  <si>
    <t>AWIPS Convective Warning Fundamentals 07 - D2D Upper Air</t>
  </si>
  <si>
    <t>On your live AWIPS, access the AWIPS Fundamentals VLab Applet available under the AWIPS Fundamentals menu on the RAC VLab page (https://vlab.noaa.gov/web/oclo/rac). In the navigation menu on the top left of the page, click on the "D2D Upper Air" menu to review the web pages and practice the job sheets. When you are done with the one section under D2D Upper Air, log in to the CLC and click on the "Mark Complete" option next to the material listing in your transcript.</t>
  </si>
  <si>
    <t>e09fd1ce-bf55-4840-8bc7-5aa7137c74b2</t>
  </si>
  <si>
    <t>AWIPS Convective Warning Fundamentals 08 - D2D Issued Products</t>
  </si>
  <si>
    <t>On your live AWIPS, access the AWIPS Fundamentals VLab Applet available under the AWIPS Fundamentals menu on the RAC VLab page (https://vlab.noaa.gov/web/oclo/rac). In the navigation menu on the top left of the page, click on the "D2D Issued Products" menu to review the web pages and practice the job sheets. When you are done with the one section under D2D Issued Products, log in to the CLC and click on the "Mark Complete" option next to the material listing in your transcript.</t>
  </si>
  <si>
    <t>7bcebcb3-ea6d-4b7b-b902-37a3e31bfa20</t>
  </si>
  <si>
    <t>AWIPS Convective Warning Fundamentals 09 - D2D Tools</t>
  </si>
  <si>
    <t>On your live AWIPS, access the AWIPS Fundamentals VLab Applet available under the AWIPS Fundamentals menu on the RAC VLab page (https://vlab.noaa.gov/web/oclo/rac). In the navigation menu on the top left of the page, click on the "D2D Tools" menu to review the web pages and practice the job sheets. When you are done with the 9 sections under D2D Tools, log in to the CLC and click on the "Mark Complete" option next to the material listing in your transcript.</t>
  </si>
  <si>
    <t>8515c0a8-5fa9-49ea-aa94-894f6dd94bf5</t>
  </si>
  <si>
    <t>AWIPS Convective Warning Fundamentals 10 - D2D Applications</t>
  </si>
  <si>
    <t>On your live AWIPS, access the AWIPS Fundamentals VLab Applet available under the AWIPS Fundamentals menu on the RAC VLab page (https://vlab.noaa.gov/web/oclo/rac). In the navigation menu on the top left of the page, click on the "D2D Applications" menu to review the web pages and practice the job sheets. When you are done with the 3 section2 under D2D Applications, log in to the CLC and click on the "Mark Complete" option next to the material listing in your transcript.</t>
  </si>
  <si>
    <t>48edbb50-0ed4-486e-b96d-0a0013af6fe2</t>
  </si>
  <si>
    <t>AWIPS Convective Warning Fundamentals 11 - WES Exercise 1: CAVE Basics</t>
  </si>
  <si>
    <t>After completing the AWIPS Fundamentals VLab training, review the CAVE Basics WES Exercise and practice on the 17.3.1 WES-2 Bridge.  The training is loaded from the Applications-&gt;WDTD-&gt;WDTD Training Resources menu (FY22v1 RAC Workshop Primer). The videos will cover scale dependency and projections, colors/lines/legends, product layering and time matching, image combination, and cursor sampling/latlon readout. After completing the CAVE Basics WES Exercise mark yourself complete for this material in the CLC. </t>
  </si>
  <si>
    <t>6f91ae42-2321-4f97-99ad-ba25c12e1811</t>
  </si>
  <si>
    <t>AWIPS Convective Warning Fundamentals 12 - WES Exercise 2: D2D Radar-Related Tools</t>
  </si>
  <si>
    <t>After completing the AWIPS Fundamentals VLab training, review the D2D Radar-Related Tools WES Exercise and practice on the 17.3.1 WES-2 Bridge. The videos will cover points, baselines, distance bearing, distance speed/feature following zoom, time of arrival, radar display controls, Vr shear, and estimate actual velocity. After completing the D2D Radar-Related Tools WES Exercise mark yourself complete for this material in the CLC.Save</t>
  </si>
  <si>
    <t>c54424e0-15f6-471f-b9a6-f26852927233</t>
  </si>
  <si>
    <t>AWIPS Convective Warning Fundamentals 13 - WES Exercise 3: D2D Integrated Radar Environmental Sampling</t>
  </si>
  <si>
    <t>After completing the AWIPS Fundamentals VLab training, review the D2D Integrated Radar Environmental Sampling WES Exercise and practice on the 17.3.1 WES-2 Bridge. The video will cover standard environmental data packages and the popup skewT integrated with radar data. After completing the D2D Integrated Radar Environmental Sampling WES Exercise, mark yourself complete for this material in the CLC.</t>
  </si>
  <si>
    <t>1a268350-13f4-4cc4-a7a4-d43be52505f1</t>
  </si>
  <si>
    <t>AWIPS Convective Warning Fundamentals 14 - WES Exercise 4: D2D FSI Basics</t>
  </si>
  <si>
    <t>After completing the AWIPS Fundamentals VLab training, review the D2D FSI Basics WES Exercise and practice on the 17.3.1 WES-2 Bridge. The video will cover the basics of FSI. After completing the D2D FSI Basics WES Exercise mark yourself complete for this material in the CLC.</t>
  </si>
  <si>
    <t>d8d7b01a-a2fc-4b65-b8f7-67689e3e5150</t>
  </si>
  <si>
    <t>AWIPS Convective Warning Fundamentals 15 - WES Exercise 5:  D2D Panel Combo Rotate and All Panel Sampling</t>
  </si>
  <si>
    <t>After completing the AWIPS Fundamentals VLab training, review the D2D Panel Combo Rotate and All Panel Sampling WES Exercise and practice on the 17.3.1 WES-2 Bridge. The video will cover the panel combo rotate and all panel sampling. After completing the D2D Panel Combo Rotate and All Panel Sampling WES Exercise mark yourself complete for this material in the CLC.</t>
  </si>
  <si>
    <t>8eae04ad-d3ec-433d-a150-2d45d1d3f285</t>
  </si>
  <si>
    <t>AWIPS Convective Warning Fundamentals 16 - WES Exercise 6: D2D WarnGen</t>
  </si>
  <si>
    <t>After completing the AWIPS Fundamentals VLab training, review the D2D WarnGen WES Exercise and practice on the 17.3.1 WES-2 Bridge. The videos will cover issuing a severe thunderstorm warning and a severe weather statement. After completing the D2D WarnGen WES Exercise mark yourself complete for this material in the CLC.</t>
  </si>
  <si>
    <t>51a674cb-a3ee-4345-93f7-c5a4fdfc1a01</t>
  </si>
  <si>
    <t>AWIPS Convective Warning Fundamentals 17 - WES Exercise 7: D2D FFMP</t>
  </si>
  <si>
    <t>After completing the AWIPS Fundamentals VLab training, review the D2D FFMP WES Exercise and practice on the 17.3.1 WES-2 Bridge. The videos will cover loading and manipulating the FFMP table, interacting with D2D, and generating basin trends. After completing the D2D FFMP WES Exercise, mark yourself complete for this material in the CLC.</t>
  </si>
  <si>
    <t>b1e537af-8f80-4caf-8d0b-05eb2a3fc741</t>
  </si>
  <si>
    <t>AWIPS Convective Warning Fundamentals 18 - WES Exercise 8: D2D SCAN</t>
  </si>
  <si>
    <t>After completing the AWIPS Fundamentals VLab training, review the D2D SCAN WES Exercise and practice on the 17.3.1 WES-2 Bridge. The video will cover using the SCAN storm cells table for basic radar algorithm visualization. After completing the D2D SCAN WES Exercise mark yourself complete for this material in the CLC.</t>
  </si>
  <si>
    <t>543e51bb-4e82-4873-9b23-f67684f53878</t>
  </si>
  <si>
    <t>AWIPS Convective Warning Fundamentals 19 - WES Exercise 9: D2D SCAN DMD</t>
  </si>
  <si>
    <t>After completing the AWIPS Fundamentals VLab training, review the D2D SCAN DMD WES Exercise and practice on the 17.3.1 WES-2 Bridge. The video will cover visualizing DMD algorithm output using the D2D SCAN DMD table. After completing the SCAN DMD WES Exercise, mark yourself complete for this material in the CLC.</t>
  </si>
  <si>
    <t>4dd189b0-423d-47f3-beef-0c42e4451012</t>
  </si>
  <si>
    <t>This presentation provides an introduction to AWIPS Fundamentals and how it is integrated with RAC.</t>
  </si>
  <si>
    <t>August 23, 2023 Storm of the Month Webinar</t>
  </si>
  <si>
    <t>Debris lofted into the air by tornadoes can be observed by National Weather Service radar. Several examples of radar observations of debris plumes are presented, showing their evolution in time and space. An attempt is made to show a correlation between the vertical height and persistence of the debris and tornado intensity as determined by post-storm damage surveys. Cases of debris plumes associated with misocyclones are also presented. No damage was noted from ground surveys and the debris plumes may have been composed of leaves or grass. A classification problem is presented by these examples since it is not clear whether they are weak tornadoes or sub-tornadic vortices.</t>
  </si>
  <si>
    <t>9eb3ddb5-8af7-482f-9ad8-ab525521efa1</t>
  </si>
  <si>
    <t>Collecting and Disseminating Severe Weather Reports</t>
  </si>
  <si>
    <t>This lesson explores collecting and disseminating severe weather reports, including sources to monitor for incoming severe weather reports, components needed for a report, means to relay and communicate reports during an event., and follow-up actions with storm reports that may need to be taken after an event ends.</t>
  </si>
  <si>
    <t>65e7aa16-0176-490b-a4df-d590c6e9ab14</t>
  </si>
  <si>
    <t>November 29, 2023 Storm of the Month Webinar</t>
  </si>
  <si>
    <t>The January 4th 2023 QLCS developed within a complex environment across eastern
Georgia and South Carolina, with very poor model guidance and unusual diurnal-seasonal timing
providing for a challenging forecast and warning scenario. A series of cell mergers upstream
enhanced the RIJ as it progressed into our warning area in conjunction with surprisingly favorable
QLCS shear and thermodynamic profiles. Despite the quickly evolving environment and poor model
guidance, the three ingredient method served as a benchmark for tornado warning decisions and
allowed for skillful tornado and severe thunderstorm warnings in the Columbia forecast area.</t>
  </si>
  <si>
    <t>74950804-e2d8-4b71-a3a7-0519fe0f7978</t>
  </si>
  <si>
    <t>The I-SPIDA Warning Workflow</t>
  </si>
  <si>
    <t>The I-SPIDA Warning Workflow helps warning meteorologists move through the process of assessing storms, making warning decisions, and acting on them.</t>
  </si>
  <si>
    <t>193474bc-4d64-4ab5-8deb-c9bf1a48bb6f</t>
  </si>
  <si>
    <t>c0419d02-0be2-4ce3-966c-11d4214f9f42</t>
  </si>
  <si>
    <t>WOC Severe Course Orientation FY24</t>
  </si>
  <si>
    <t>This training provides and overview of the Warning Operations Course (WOC) - Severe.</t>
  </si>
  <si>
    <t>7256c7be-7bfd-4ca8-85ba-235a1eb8165f</t>
  </si>
  <si>
    <t>WOC Severe Instructor-Led Webinar Follow-Up Homework FY24</t>
  </si>
  <si>
    <t>After attending the WOC Severe Hazards webinar, participants complete a homework assignment based on what is discussed in the webinar. This learning object is used to track the completion of that assignment. More information about this homework assignment will be presented during the WOC Severe hazards webinar.</t>
  </si>
  <si>
    <t>3a2dbad3-7730-4288-8107-523c49584eb5</t>
  </si>
  <si>
    <t>September 27, 2023 Storm of the Month Webinar</t>
  </si>
  <si>
    <t>Tropical Storm Hilary brought heavy rainfall and resulted in catastrophic flooding in the
desert and mountain regions of Southern California on August 20, 2023. It doesn’t take much to flood
the deserts and sensitive burn scars in the mountains; peak hourly rainfall rates with Hilary were
between 1 to 1.5 inches per hour. Impacts were widespread across the region, including: multiple
interstate closures due to flooding and debris, major debris flows on burn scars, swift water rescues,
flooded homes, and widespread power outages.</t>
  </si>
  <si>
    <t>49b257c0-b58f-4ba3-a65f-8934835511ef</t>
  </si>
  <si>
    <t>Comparing Precipitation Sources to Observations in AWIPS</t>
  </si>
  <si>
    <t>This lesson discusses best practices for comparing Dual-Pol and MRMS QPEs of various durations against gauge observations in AWIPS.</t>
  </si>
  <si>
    <t>54b3d046-a782-485a-b8c9-2ece4f44fca3</t>
  </si>
  <si>
    <t>Foundations of Flash Flood Warnings: Polygon</t>
  </si>
  <si>
    <t>This module is an exercise in drawing up a FFW and covers best practices throughout.</t>
  </si>
  <si>
    <t>28938566-c8bd-4c33-bef4-ecce5552ae4d</t>
  </si>
  <si>
    <t>Foundations of Flash Flood Warnings: Text</t>
  </si>
  <si>
    <t>This module is an exercise in adding text details to a FFW and covers best practices throughout.</t>
  </si>
  <si>
    <t>37f488c0-9d81-476a-a5ef-882e569e6503</t>
  </si>
  <si>
    <t>Transitioning between Hydro Products</t>
  </si>
  <si>
    <t>This module provides guidance for when to transition between the following hydro products: Flood Advisory, Flash Flood Warning, and Flood Warning.</t>
  </si>
  <si>
    <t>e05b230a-7e1f-4d14-975c-f46d7ecac800</t>
  </si>
  <si>
    <t>1bc819a4-e0b5-4a3c-a83c-c4d3aa9cbc66</t>
  </si>
  <si>
    <t>33709e2a-043b-4a1d-ade3-ec3d9b8f6829</t>
  </si>
  <si>
    <t>77e22a0b-15a3-44d8-bc28-dfcffb75f666</t>
  </si>
  <si>
    <t>4a117173-cf19-49fb-b2e1-34b17db5a6f1</t>
  </si>
  <si>
    <t>13.0</t>
  </si>
  <si>
    <t>RDA/RPG Build 22 Training</t>
  </si>
  <si>
    <t>This training will cover WSR-88D RPG/RDA Build 22 updates.</t>
  </si>
  <si>
    <t>a020573e-7713-4e03-801a-dfb49c8063f8</t>
  </si>
  <si>
    <t>8501faa5-dcbb-44ae-8703-6b6844c4edb9</t>
  </si>
  <si>
    <t>This lesson discusses the different available volume coverage patterns (or VCPs) available to WSR-88D radar operators. This training discusses some of the factors that go into building a VCP, what options are available, and in what situations each should be used.</t>
  </si>
  <si>
    <t>168d7a6e-c3eb-4604-a0ba-98deaf78aee9</t>
  </si>
  <si>
    <t>7be391f9-cec1-4873-9c96-413feb6d9c9b</t>
  </si>
  <si>
    <t>Forecasting Freezing Rain</t>
  </si>
  <si>
    <t>This lesson covers the science behind freezing rain accumulation. We will focus on the physical processes that occur during ice accretion and the different methods used to cover ice accretion and how models handle freezing rain events.</t>
  </si>
  <si>
    <t>f9da21df-b502-4d66-838c-4938c7bd4a3e</t>
  </si>
  <si>
    <t>Forecasting Impacts from Blowing Snow</t>
  </si>
  <si>
    <t>This lesson cover how to forecast impacts from blowing snow.</t>
  </si>
  <si>
    <t>97dbc37f-2608-4afb-80d3-15f3c44bf4bd</t>
  </si>
  <si>
    <t>Forecasting Visibility in Snow (FY24)</t>
  </si>
  <si>
    <t>This lesson covers Forecasting Visibiliy in Snow.</t>
  </si>
  <si>
    <t>878bd3d5-f981-420e-9dcf-301b8c8d74de</t>
  </si>
  <si>
    <t>Freezing Rain Impacts and Messaging</t>
  </si>
  <si>
    <t>This lesson is about the impacts of freezing rain and the best way to message these impacts to NWS partners and customers.</t>
  </si>
  <si>
    <t>2aa02984-0ec6-45e2-821b-884ead5c65ec</t>
  </si>
  <si>
    <t>Freezing Rain Observations</t>
  </si>
  <si>
    <t>This lesson will cover the difference between flat and radial ice, the measurements associated with those surfaces, and the variations of radial ice.</t>
  </si>
  <si>
    <t>c42afc66-1f6c-403f-81aa-5b0979a4d520</t>
  </si>
  <si>
    <t>Precipitation Type: Forecasting Methodology (FY24)</t>
  </si>
  <si>
    <t>This module covers the methodolofy for forecasting winter precipitation type.</t>
  </si>
  <si>
    <t>c804c34b-1b11-46a8-94ba-3cb4c655da77</t>
  </si>
  <si>
    <t>Precipitation Type: Observing and Forecasting (FY24)</t>
  </si>
  <si>
    <t>This lessons covers the topic of observing and forecasting winter precipitation types.</t>
  </si>
  <si>
    <t>1b9713ee-bdc6-4612-8c9c-4cd72e607982</t>
  </si>
  <si>
    <t>Recorded Session of 2023-2024 WPC Winter Weather Desk Operations</t>
  </si>
  <si>
    <t>Recording of the WPC Winter Weather Desk Operations webinar for the 2023-2024 winter season.</t>
  </si>
  <si>
    <t>695741a4-70eb-45c2-864b-cb3ced5bb167</t>
  </si>
  <si>
    <t>The Human Side of Warning Operations</t>
  </si>
  <si>
    <t>We've learned about key parts of the warning process, including the radar mechanics, storm characteristics, and the process of issuing warnings. Now, it's time to focus on the last critical piece: you, the human issuing the warnings.</t>
  </si>
  <si>
    <t>9adf6365-2cde-43bc-908f-c8868656a495</t>
  </si>
  <si>
    <t>98c206aa-7a92-4f51-932c-232f035b169e</t>
  </si>
  <si>
    <t>WPC Winter Weather Desk Operations 2023-2024 Quiz</t>
  </si>
  <si>
    <t>This quiz has forecasters answer questions on content provided in the 2023-2024 WPC Winter Desk Operations webinar. Forecaster should view the recording of that session first, then attempt this quiz.</t>
  </si>
  <si>
    <t>32af02e6-af20-459f-88cc-7a2331b3a2ab</t>
  </si>
  <si>
    <t>03a15baf-a7f0-40be-9fdc-6d7860db1caa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</si>
</sst>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hh:mm\ AM/PM"/>
    <numFmt numFmtId="165" formatCode="[$-409]m/d/yy\ h:mm\ AM/PM;@"/>
  </numFmts>
  <fonts count="8" x14ac:knownFonts="1">
    <font>
      <sz val="11"/>
      <color indexed="8"/>
      <name val="Calibri"/>
    </font>
    <font>
      <sz val="11"/>
      <color indexed="8"/>
      <name val="Arial"/>
    </font>
    <font>
      <sz val="11"/>
      <color indexed="8"/>
      <name val="Arial"/>
      <family val="2"/>
    </font>
    <font>
      <u/>
      <sz val="11"/>
      <color theme="10"/>
      <name val="Calibri"/>
    </font>
    <font>
      <u/>
      <sz val="11"/>
      <color theme="10"/>
      <name val="Arial"/>
      <family val="2"/>
    </font>
    <font>
      <b/>
      <sz val="11"/>
      <color indexed="8"/>
      <name val="Arial"/>
      <family val="2"/>
    </font>
    <font>
      <sz val="11"/>
      <name val="Arial"/>
      <family val="2"/>
    </font>
    <font>
      <sz val="10"/>
      <name val="Arial"/>
    </font>
  </fonts>
  <fills count="5">
    <fill>
      <patternFill patternType="none"/>
    </fill>
    <fill>
      <patternFill patternType="gray125"/>
    </fill>
    <fill>
      <patternFill patternType="solid">
        <fgColor indexed="9"/>
        <bgColor indexed="0"/>
      </patternFill>
    </fill>
    <fill>
      <patternFill patternType="solid">
        <fgColor rgb="FFFFFFFF"/>
        <bgColor rgb="FFFFFFFF"/>
      </patternFill>
    </fill>
    <fill>
      <patternFill patternType="solid">
        <fgColor rgb="FFFFFFFF"/>
      </patternFill>
    </fill>
  </fills>
  <borders count="2">
    <border>
      <left/>
      <right/>
      <top/>
      <bottom/>
      <diagonal/>
    </border>
    <border>
      <left style="thin">
        <color rgb="FFD3D3D3"/>
      </left>
      <right style="thin">
        <color rgb="FFD3D3D3"/>
      </right>
      <top style="thin">
        <color rgb="FFD3D3D3"/>
      </top>
      <bottom style="thin">
        <color rgb="FFD3D3D3"/>
      </bottom>
      <diagonal/>
    </border>
  </borders>
  <cellStyleXfs count="2">
    <xf numFmtId="0" fontId="0" fillId="0" borderId="0" applyNumberFormat="0" applyFont="0" applyFill="0" applyBorder="0" applyAlignment="0" applyProtection="0"/>
    <xf numFmtId="0" fontId="3" fillId="0" borderId="0" applyNumberFormat="0" applyFill="0" applyBorder="0" applyAlignment="0" applyProtection="0"/>
  </cellStyleXfs>
  <cellXfs count="30">
    <xf numFmtId="0" fontId="0" fillId="0" borderId="0" xfId="0"/>
    <xf numFmtId="49" fontId="1"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0" borderId="0" xfId="0" applyFont="1"/>
    <xf numFmtId="0" fontId="4" fillId="0" borderId="0" xfId="1" applyFont="1" applyAlignment="1">
      <alignment vertical="top" wrapText="1"/>
    </xf>
    <xf numFmtId="0" fontId="2" fillId="0" borderId="0" xfId="0" applyFont="1" applyAlignment="1">
      <alignment vertical="top"/>
    </xf>
    <xf numFmtId="49" fontId="5" fillId="2" borderId="0" xfId="0" applyNumberFormat="1" applyFont="1" applyFill="1" applyAlignment="1">
      <alignment vertical="top" wrapText="1"/>
    </xf>
    <xf numFmtId="0" fontId="2" fillId="0" borderId="0" xfId="0" applyFont="1" applyAlignment="1">
      <alignment horizontal="left" vertical="top"/>
    </xf>
    <xf numFmtId="0" fontId="2" fillId="0" borderId="0" xfId="0" applyFont="1" applyAlignment="1">
      <alignment horizontal="left" vertical="top" wrapText="1"/>
    </xf>
    <xf numFmtId="2" fontId="5" fillId="2" borderId="0" xfId="0" applyNumberFormat="1" applyFont="1" applyFill="1" applyAlignment="1">
      <alignment horizontal="left" vertical="top" wrapText="1"/>
    </xf>
    <xf numFmtId="164" fontId="5" fillId="2" borderId="0" xfId="0" applyNumberFormat="1" applyFont="1" applyFill="1" applyAlignment="1">
      <alignment vertical="top" wrapText="1"/>
    </xf>
    <xf numFmtId="165" fontId="2" fillId="0" borderId="0" xfId="0" applyNumberFormat="1" applyFont="1" applyAlignment="1">
      <alignment vertical="top" wrapText="1"/>
    </xf>
    <xf numFmtId="165" fontId="5" fillId="2" borderId="0" xfId="0" applyNumberFormat="1" applyFont="1" applyFill="1" applyAlignment="1">
      <alignment vertical="top" wrapText="1"/>
    </xf>
    <xf numFmtId="165" fontId="2" fillId="0" borderId="0" xfId="0" applyNumberFormat="1" applyFont="1" applyAlignment="1">
      <alignment vertical="top"/>
    </xf>
    <xf numFmtId="49" fontId="2" fillId="0" borderId="0" xfId="0" applyNumberFormat="1" applyFont="1" applyAlignment="1">
      <alignment vertical="top" wrapText="1"/>
    </xf>
    <xf numFmtId="2" fontId="2" fillId="0" borderId="0" xfId="0" applyNumberFormat="1" applyFont="1" applyAlignment="1">
      <alignment horizontal="left" vertical="top" wrapText="1"/>
    </xf>
    <xf numFmtId="164" fontId="2" fillId="0" borderId="0" xfId="0" applyNumberFormat="1" applyFont="1" applyAlignment="1">
      <alignment vertical="top" wrapText="1"/>
    </xf>
    <xf numFmtId="0" fontId="2" fillId="0" borderId="0" xfId="0" applyFont="1" applyAlignment="1">
      <alignment horizontal="left"/>
    </xf>
    <xf numFmtId="165" fontId="2" fillId="0" borderId="0" xfId="0" applyNumberFormat="1" applyFont="1"/>
    <xf numFmtId="0" fontId="3" fillId="0" borderId="0" xfId="1" applyAlignment="1">
      <alignment vertical="top" wrapText="1"/>
    </xf>
    <xf numFmtId="0" fontId="6" fillId="3" borderId="1" xfId="0" applyNumberFormat="1" applyFont="1" applyFill="1" applyBorder="1" applyAlignment="1">
      <alignment horizontal="left" vertical="top"/>
    </xf>
    <xf numFmtId="2" fontId="6" fillId="3" borderId="1" xfId="0" applyNumberFormat="1" applyFont="1" applyFill="1" applyBorder="1" applyAlignment="1">
      <alignment horizontal="left" vertical="top"/>
    </xf>
    <xf numFmtId="164" fontId="6" fillId="3" borderId="1" xfId="0" applyNumberFormat="1" applyFont="1" applyFill="1" applyBorder="1" applyAlignment="1">
      <alignment horizontal="left" vertical="top"/>
    </xf>
    <xf numFmtId="0" fontId="0" fillId="4" borderId="1" xfId="0" applyNumberFormat="1" applyFont="1" applyFill="1" applyBorder="1" applyAlignment="1">
      <alignment horizontal="left" vertical="top"/>
    </xf>
    <xf numFmtId="2" fontId="0" fillId="4" borderId="1" xfId="0" applyNumberFormat="1" applyFont="1" applyFill="1" applyBorder="1" applyAlignment="1">
      <alignment horizontal="left" vertical="top"/>
    </xf>
    <xf numFmtId="164" fontId="0" fillId="4" borderId="1" xfId="0" applyNumberFormat="1" applyFont="1" applyFill="1" applyBorder="1" applyAlignment="1">
      <alignment horizontal="left" vertical="top"/>
    </xf>
    <xf numFmtId="0" fontId="7" fillId="3" borderId="1" xfId="0" applyNumberFormat="1" applyFont="1" applyFill="1" applyBorder="1" applyAlignment="1">
      <alignment horizontal="left" vertical="top"/>
    </xf>
    <xf numFmtId="2" fontId="7" fillId="3" borderId="1" xfId="0" applyNumberFormat="1" applyFont="1" applyFill="1" applyBorder="1" applyAlignment="1">
      <alignment horizontal="left" vertical="top"/>
    </xf>
    <xf numFmtId="164" fontId="7" fillId="3" borderId="1" xfId="0" applyNumberFormat="1"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8E8E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A60" workbookViewId="0">
      <selection activeCell="H72" sqref="H72"/>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5.109375" style="12" customWidth="1"/>
    <col min="7" max="7" width="9.109375" style="3" customWidth="1"/>
    <col min="8" max="8" width="22.109375" style="3" customWidth="1"/>
    <col min="9" max="9" width="40.88671875" style="4" customWidth="1"/>
  </cols>
  <sheetData>
    <row r="1" spans="1:9" ht="27.6" x14ac:dyDescent="0.3">
      <c r="A1" s="7" t="s">
        <v>0</v>
      </c>
      <c r="B1" s="7" t="s">
        <v>1</v>
      </c>
      <c r="C1" s="10" t="s">
        <v>2</v>
      </c>
      <c r="D1" s="7" t="s">
        <v>3</v>
      </c>
      <c r="E1" s="7" t="s">
        <v>264</v>
      </c>
      <c r="F1" s="13" t="s">
        <v>4</v>
      </c>
      <c r="G1" s="7" t="s">
        <v>5</v>
      </c>
      <c r="H1" s="7" t="s">
        <v>265</v>
      </c>
      <c r="I1" s="7" t="s">
        <v>278</v>
      </c>
    </row>
    <row r="2" spans="1:9" ht="69" x14ac:dyDescent="0.3">
      <c r="A2" s="27" t="s">
        <v>1190</v>
      </c>
      <c r="B2" s="27" t="s">
        <v>1191</v>
      </c>
      <c r="C2" s="28">
        <v>12</v>
      </c>
      <c r="D2" s="27" t="s">
        <v>1192</v>
      </c>
      <c r="E2" s="27" t="s">
        <v>1193</v>
      </c>
      <c r="F2" s="29">
        <v>43532.592893518515</v>
      </c>
      <c r="G2" s="27" t="s">
        <v>13</v>
      </c>
      <c r="H2" s="20" t="str">
        <f t="shared" ref="H2:H48" si="0">HYPERLINK(CONCATENATE("https://doc.csod.com/samldefault.aspx?ouid=4&amp;returnurl=%252fDeepLink%252fProcessRedirect.aspx%253fmodule%253dlodetails%2526lo%253d",E2),A2)</f>
        <v>Hazard Services Focal Point Job Sheets - Hydro IOC</v>
      </c>
      <c r="I2" s="3" t="str">
        <f t="shared" ref="I2:I48" si="1">CONCATENATE("https://doc.csod.com/samldefault.aspx?ouid=4&amp;returnurl=%252fDeepLink%252fProcessRedirect.aspx%253fmodule%253dlodetails%2526lo%253d",E2)</f>
        <v>https://doc.csod.com/samldefault.aspx?ouid=4&amp;returnurl=%252fDeepLink%252fProcessRedirect.aspx%253fmodule%253dlodetails%2526lo%253d61a5606b-6bb0-408e-a087-5fc3c223fdd0</v>
      </c>
    </row>
    <row r="3" spans="1:9" ht="69" x14ac:dyDescent="0.3">
      <c r="A3" s="27" t="s">
        <v>1194</v>
      </c>
      <c r="B3" s="27" t="s">
        <v>1195</v>
      </c>
      <c r="C3" s="28">
        <v>4</v>
      </c>
      <c r="D3" s="27" t="s">
        <v>1192</v>
      </c>
      <c r="E3" s="27" t="s">
        <v>1196</v>
      </c>
      <c r="F3" s="29">
        <v>43392.675393518519</v>
      </c>
      <c r="G3" s="27" t="s">
        <v>13</v>
      </c>
      <c r="H3" s="20" t="str">
        <f t="shared" si="0"/>
        <v>Hazard Services User Job Sheets - Hydro IOC</v>
      </c>
      <c r="I3" s="3" t="str">
        <f t="shared" si="1"/>
        <v>https://doc.csod.com/samldefault.aspx?ouid=4&amp;returnurl=%252fDeepLink%252fProcessRedirect.aspx%253fmodule%253dlodetails%2526lo%253d2400ad76-3831-4d8e-9c11-42ac098c90b0</v>
      </c>
    </row>
    <row r="4" spans="1:9" ht="69" x14ac:dyDescent="0.3">
      <c r="A4" s="27" t="s">
        <v>812</v>
      </c>
      <c r="B4" s="27" t="s">
        <v>813</v>
      </c>
      <c r="C4" s="28">
        <v>0.17</v>
      </c>
      <c r="D4" s="27" t="s">
        <v>8</v>
      </c>
      <c r="E4" s="27" t="s">
        <v>814</v>
      </c>
      <c r="F4" s="29">
        <v>44307.725925925923</v>
      </c>
      <c r="G4" s="27" t="s">
        <v>25</v>
      </c>
      <c r="H4" s="20" t="str">
        <f t="shared" si="0"/>
        <v>20.2.3 Hazard Services Hydro Changes</v>
      </c>
      <c r="I4" s="3" t="str">
        <f t="shared" si="1"/>
        <v>https://doc.csod.com/samldefault.aspx?ouid=4&amp;returnurl=%252fDeepLink%252fProcessRedirect.aspx%253fmodule%253dlodetails%2526lo%253d5c5760c3-8da0-42ff-a8cb-0e690639f4d8</v>
      </c>
    </row>
    <row r="5" spans="1:9" ht="69" x14ac:dyDescent="0.3">
      <c r="A5" s="27" t="s">
        <v>815</v>
      </c>
      <c r="B5" s="27" t="s">
        <v>816</v>
      </c>
      <c r="C5" s="28">
        <v>0.25</v>
      </c>
      <c r="D5" s="27" t="s">
        <v>8</v>
      </c>
      <c r="E5" s="27" t="s">
        <v>817</v>
      </c>
      <c r="F5" s="29">
        <v>44309.63082175926</v>
      </c>
      <c r="G5" s="27" t="s">
        <v>10</v>
      </c>
      <c r="H5" s="20" t="str">
        <f t="shared" si="0"/>
        <v>20.2.3 Hazard Services Overview for Focal Points</v>
      </c>
      <c r="I5" s="3" t="str">
        <f t="shared" si="1"/>
        <v>https://doc.csod.com/samldefault.aspx?ouid=4&amp;returnurl=%252fDeepLink%252fProcessRedirect.aspx%253fmodule%253dlodetails%2526lo%253d22d5e5dd-2e66-45f8-8700-408caa289ffe</v>
      </c>
    </row>
    <row r="6" spans="1:9" ht="69" x14ac:dyDescent="0.3">
      <c r="A6" s="27" t="s">
        <v>1135</v>
      </c>
      <c r="B6" s="27" t="s">
        <v>1136</v>
      </c>
      <c r="C6" s="28">
        <v>0.25</v>
      </c>
      <c r="D6" s="27" t="s">
        <v>8</v>
      </c>
      <c r="E6" s="27" t="s">
        <v>1137</v>
      </c>
      <c r="F6" s="29">
        <v>45127.643530092595</v>
      </c>
      <c r="G6" s="27" t="s">
        <v>10</v>
      </c>
      <c r="H6" s="20" t="str">
        <f t="shared" si="0"/>
        <v>21.4.1 AWIPS Overview</v>
      </c>
      <c r="I6" s="3" t="str">
        <f t="shared" si="1"/>
        <v>https://doc.csod.com/samldefault.aspx?ouid=4&amp;returnurl=%252fDeepLink%252fProcessRedirect.aspx%253fmodule%253dlodetails%2526lo%253d06dc9c1d-273f-486b-bbae-471d8f3ad968</v>
      </c>
    </row>
    <row r="7" spans="1:9" ht="69" x14ac:dyDescent="0.3">
      <c r="A7" s="27" t="s">
        <v>375</v>
      </c>
      <c r="B7" s="27" t="s">
        <v>527</v>
      </c>
      <c r="C7" s="28">
        <v>0.5</v>
      </c>
      <c r="D7" s="27" t="s">
        <v>8</v>
      </c>
      <c r="E7" s="27" t="s">
        <v>528</v>
      </c>
      <c r="F7" s="29">
        <v>43920.633692129632</v>
      </c>
      <c r="G7" s="27" t="s">
        <v>10</v>
      </c>
      <c r="H7" s="20" t="str">
        <f t="shared" si="0"/>
        <v>AFP AWIPS Overview</v>
      </c>
      <c r="I7" s="3" t="str">
        <f t="shared" si="1"/>
        <v>https://doc.csod.com/samldefault.aspx?ouid=4&amp;returnurl=%252fDeepLink%252fProcessRedirect.aspx%253fmodule%253dlodetails%2526lo%253d1693666c-663e-4376-a395-a25fb8997759</v>
      </c>
    </row>
    <row r="8" spans="1:9" ht="69" x14ac:dyDescent="0.3">
      <c r="A8" s="27" t="s">
        <v>376</v>
      </c>
      <c r="B8" s="27" t="s">
        <v>529</v>
      </c>
      <c r="C8" s="28">
        <v>0.25</v>
      </c>
      <c r="D8" s="27" t="s">
        <v>8</v>
      </c>
      <c r="E8" s="27" t="s">
        <v>530</v>
      </c>
      <c r="F8" s="29">
        <v>43920.636481481481</v>
      </c>
      <c r="G8" s="27" t="s">
        <v>10</v>
      </c>
      <c r="H8" s="20" t="str">
        <f t="shared" si="0"/>
        <v>AFP CAVE Overview Part 1</v>
      </c>
      <c r="I8" s="3" t="str">
        <f t="shared" si="1"/>
        <v>https://doc.csod.com/samldefault.aspx?ouid=4&amp;returnurl=%252fDeepLink%252fProcessRedirect.aspx%253fmodule%253dlodetails%2526lo%253d23e7f9d2-cc98-4afa-b401-a38ad37c04ce</v>
      </c>
    </row>
    <row r="9" spans="1:9" ht="69" x14ac:dyDescent="0.3">
      <c r="A9" s="27" t="s">
        <v>377</v>
      </c>
      <c r="B9" s="27" t="s">
        <v>531</v>
      </c>
      <c r="C9" s="28">
        <v>0.42</v>
      </c>
      <c r="D9" s="27" t="s">
        <v>8</v>
      </c>
      <c r="E9" s="27" t="s">
        <v>837</v>
      </c>
      <c r="F9" s="29">
        <v>44342.45171296296</v>
      </c>
      <c r="G9" s="27" t="s">
        <v>9</v>
      </c>
      <c r="H9" s="20" t="str">
        <f t="shared" si="0"/>
        <v>AFP CAVE Overview Part 2</v>
      </c>
      <c r="I9" s="3" t="str">
        <f t="shared" si="1"/>
        <v>https://doc.csod.com/samldefault.aspx?ouid=4&amp;returnurl=%252fDeepLink%252fProcessRedirect.aspx%253fmodule%253dlodetails%2526lo%253dfa77c77d-cb58-404c-a8a6-83b029d737e7</v>
      </c>
    </row>
    <row r="10" spans="1:9" ht="69" x14ac:dyDescent="0.3">
      <c r="A10" s="27" t="s">
        <v>378</v>
      </c>
      <c r="B10" s="27" t="s">
        <v>532</v>
      </c>
      <c r="C10" s="28">
        <v>0.5</v>
      </c>
      <c r="D10" s="27" t="s">
        <v>8</v>
      </c>
      <c r="E10" s="27" t="s">
        <v>533</v>
      </c>
      <c r="F10" s="29">
        <v>43920.650324074071</v>
      </c>
      <c r="G10" s="27" t="s">
        <v>10</v>
      </c>
      <c r="H10" s="20" t="str">
        <f t="shared" si="0"/>
        <v>AFP EDEX Overview</v>
      </c>
      <c r="I10" s="3" t="str">
        <f t="shared" si="1"/>
        <v>https://doc.csod.com/samldefault.aspx?ouid=4&amp;returnurl=%252fDeepLink%252fProcessRedirect.aspx%253fmodule%253dlodetails%2526lo%253d98eef575-2b2a-4c49-8e0d-4a99e5f00dca</v>
      </c>
    </row>
    <row r="11" spans="1:9" ht="69" x14ac:dyDescent="0.3">
      <c r="A11" s="27" t="s">
        <v>379</v>
      </c>
      <c r="B11" s="27" t="s">
        <v>534</v>
      </c>
      <c r="C11" s="28">
        <v>0.25</v>
      </c>
      <c r="D11" s="27" t="s">
        <v>8</v>
      </c>
      <c r="E11" s="27" t="s">
        <v>535</v>
      </c>
      <c r="F11" s="29">
        <v>43921.335694444446</v>
      </c>
      <c r="G11" s="27" t="s">
        <v>10</v>
      </c>
      <c r="H11" s="20" t="str">
        <f t="shared" si="0"/>
        <v>AFP Localization</v>
      </c>
      <c r="I11" s="3" t="str">
        <f t="shared" si="1"/>
        <v>https://doc.csod.com/samldefault.aspx?ouid=4&amp;returnurl=%252fDeepLink%252fProcessRedirect.aspx%253fmodule%253dlodetails%2526lo%253df389d3a1-3401-48b8-909f-5a2f6512194b</v>
      </c>
    </row>
    <row r="12" spans="1:9" ht="69" x14ac:dyDescent="0.3">
      <c r="A12" s="27" t="s">
        <v>536</v>
      </c>
      <c r="B12" s="27" t="s">
        <v>537</v>
      </c>
      <c r="C12" s="28">
        <v>0.33</v>
      </c>
      <c r="D12" s="27" t="s">
        <v>8</v>
      </c>
      <c r="E12" s="27" t="s">
        <v>538</v>
      </c>
      <c r="F12" s="29">
        <v>43921.471921296295</v>
      </c>
      <c r="G12" s="27" t="s">
        <v>10</v>
      </c>
      <c r="H12" s="20" t="str">
        <f t="shared" si="0"/>
        <v>Archiver Overview for Forecasters</v>
      </c>
      <c r="I12" s="3" t="str">
        <f t="shared" si="1"/>
        <v>https://doc.csod.com/samldefault.aspx?ouid=4&amp;returnurl=%252fDeepLink%252fProcessRedirect.aspx%253fmodule%253dlodetails%2526lo%253d718a029b-3c16-4810-b8ad-6193f1259e5e</v>
      </c>
    </row>
    <row r="13" spans="1:9" ht="69" x14ac:dyDescent="0.3">
      <c r="A13" s="27" t="s">
        <v>198</v>
      </c>
      <c r="B13" s="27" t="s">
        <v>199</v>
      </c>
      <c r="C13" s="28">
        <v>0.17</v>
      </c>
      <c r="D13" s="27" t="s">
        <v>8</v>
      </c>
      <c r="E13" s="27" t="s">
        <v>679</v>
      </c>
      <c r="F13" s="29">
        <v>44172.380219907405</v>
      </c>
      <c r="G13" s="27" t="s">
        <v>10</v>
      </c>
      <c r="H13" s="20" t="str">
        <f t="shared" si="0"/>
        <v>AWIPS Build 16.1.1 Informational Overview</v>
      </c>
      <c r="I13" s="3" t="str">
        <f t="shared" si="1"/>
        <v>https://doc.csod.com/samldefault.aspx?ouid=4&amp;returnurl=%252fDeepLink%252fProcessRedirect.aspx%253fmodule%253dlodetails%2526lo%253d76322cff-016f-49bd-b98e-7a62f06fecc5</v>
      </c>
    </row>
    <row r="14" spans="1:9" ht="69" x14ac:dyDescent="0.3">
      <c r="A14" s="27" t="s">
        <v>28</v>
      </c>
      <c r="B14" s="27" t="s">
        <v>29</v>
      </c>
      <c r="C14" s="28">
        <v>0.25</v>
      </c>
      <c r="D14" s="27" t="s">
        <v>8</v>
      </c>
      <c r="E14" s="27" t="s">
        <v>680</v>
      </c>
      <c r="F14" s="29">
        <v>44151.524953703702</v>
      </c>
      <c r="G14" s="27" t="s">
        <v>25</v>
      </c>
      <c r="H14" s="20" t="str">
        <f t="shared" si="0"/>
        <v>AWIPS Build 16.4.1 Informational Overview</v>
      </c>
      <c r="I14" s="3" t="str">
        <f t="shared" si="1"/>
        <v>https://doc.csod.com/samldefault.aspx?ouid=4&amp;returnurl=%252fDeepLink%252fProcessRedirect.aspx%253fmodule%253dlodetails%2526lo%253df3cc496a-f0c8-4f8f-bdc1-c936e5837b64</v>
      </c>
    </row>
    <row r="15" spans="1:9" ht="69" x14ac:dyDescent="0.3">
      <c r="A15" s="27" t="s">
        <v>226</v>
      </c>
      <c r="B15" s="27" t="s">
        <v>227</v>
      </c>
      <c r="C15" s="28">
        <v>0.25</v>
      </c>
      <c r="D15" s="27" t="s">
        <v>8</v>
      </c>
      <c r="E15" s="27" t="s">
        <v>681</v>
      </c>
      <c r="F15" s="29">
        <v>44151.512430555558</v>
      </c>
      <c r="G15" s="27" t="s">
        <v>9</v>
      </c>
      <c r="H15" s="20" t="str">
        <f t="shared" si="0"/>
        <v>AWIPS Build 17.1.1 Informational Overview</v>
      </c>
      <c r="I15" s="3" t="str">
        <f t="shared" si="1"/>
        <v>https://doc.csod.com/samldefault.aspx?ouid=4&amp;returnurl=%252fDeepLink%252fProcessRedirect.aspx%253fmodule%253dlodetails%2526lo%253da51b7626-517f-45f0-9387-d73bdecdfed7</v>
      </c>
    </row>
    <row r="16" spans="1:9" ht="69" x14ac:dyDescent="0.3">
      <c r="A16" s="27" t="s">
        <v>279</v>
      </c>
      <c r="B16" s="27" t="s">
        <v>243</v>
      </c>
      <c r="C16" s="28">
        <v>0.25</v>
      </c>
      <c r="D16" s="27" t="s">
        <v>8</v>
      </c>
      <c r="E16" s="27" t="s">
        <v>682</v>
      </c>
      <c r="F16" s="29">
        <v>44151.486400462964</v>
      </c>
      <c r="G16" s="27" t="s">
        <v>34</v>
      </c>
      <c r="H16" s="20" t="str">
        <f t="shared" si="0"/>
        <v>AWIPS Build 17.2.1 Informational Overview</v>
      </c>
      <c r="I16" s="3" t="str">
        <f t="shared" si="1"/>
        <v>https://doc.csod.com/samldefault.aspx?ouid=4&amp;returnurl=%252fDeepLink%252fProcessRedirect.aspx%253fmodule%253dlodetails%2526lo%253db1a661c9-bd26-4fb5-a083-d8c0ac166dee</v>
      </c>
    </row>
    <row r="17" spans="1:9" ht="69" x14ac:dyDescent="0.3">
      <c r="A17" s="27" t="s">
        <v>297</v>
      </c>
      <c r="B17" s="27" t="s">
        <v>298</v>
      </c>
      <c r="C17" s="28">
        <v>0.25</v>
      </c>
      <c r="D17" s="27" t="s">
        <v>8</v>
      </c>
      <c r="E17" s="27" t="s">
        <v>683</v>
      </c>
      <c r="F17" s="29">
        <v>44151.468657407408</v>
      </c>
      <c r="G17" s="27" t="s">
        <v>34</v>
      </c>
      <c r="H17" s="20" t="str">
        <f t="shared" si="0"/>
        <v>AWIPS Build 17.3.1 Informational Overview</v>
      </c>
      <c r="I17" s="3" t="str">
        <f t="shared" si="1"/>
        <v>https://doc.csod.com/samldefault.aspx?ouid=4&amp;returnurl=%252fDeepLink%252fProcessRedirect.aspx%253fmodule%253dlodetails%2526lo%253de0f12b83-2069-4e43-aaab-95226b1519bc</v>
      </c>
    </row>
    <row r="18" spans="1:9" ht="69" x14ac:dyDescent="0.3">
      <c r="A18" s="27" t="s">
        <v>329</v>
      </c>
      <c r="B18" s="27" t="s">
        <v>330</v>
      </c>
      <c r="C18" s="28">
        <v>0.25</v>
      </c>
      <c r="D18" s="27" t="s">
        <v>8</v>
      </c>
      <c r="E18" s="27" t="s">
        <v>684</v>
      </c>
      <c r="F18" s="29">
        <v>44151.455821759257</v>
      </c>
      <c r="G18" s="27" t="s">
        <v>15</v>
      </c>
      <c r="H18" s="20" t="str">
        <f t="shared" si="0"/>
        <v>AWIPS Build 18.1.1 Informational Overview</v>
      </c>
      <c r="I18" s="3" t="str">
        <f t="shared" si="1"/>
        <v>https://doc.csod.com/samldefault.aspx?ouid=4&amp;returnurl=%252fDeepLink%252fProcessRedirect.aspx%253fmodule%253dlodetails%2526lo%253dc1c7886b-afee-4c7a-aa48-802f86795106</v>
      </c>
    </row>
    <row r="19" spans="1:9" ht="69" x14ac:dyDescent="0.3">
      <c r="A19" s="27" t="s">
        <v>361</v>
      </c>
      <c r="B19" s="27" t="s">
        <v>362</v>
      </c>
      <c r="C19" s="28">
        <v>0.25</v>
      </c>
      <c r="D19" s="27" t="s">
        <v>8</v>
      </c>
      <c r="E19" s="27" t="s">
        <v>685</v>
      </c>
      <c r="F19" s="29">
        <v>44151.421076388891</v>
      </c>
      <c r="G19" s="27" t="s">
        <v>25</v>
      </c>
      <c r="H19" s="20" t="str">
        <f t="shared" si="0"/>
        <v>AWIPS Build 18.2.1 Informational Overview</v>
      </c>
      <c r="I19" s="3" t="str">
        <f t="shared" si="1"/>
        <v>https://doc.csod.com/samldefault.aspx?ouid=4&amp;returnurl=%252fDeepLink%252fProcessRedirect.aspx%253fmodule%253dlodetails%2526lo%253dc00e935a-923d-42d0-8487-e46c4092541b</v>
      </c>
    </row>
    <row r="20" spans="1:9" ht="69" x14ac:dyDescent="0.3">
      <c r="A20" s="27" t="s">
        <v>422</v>
      </c>
      <c r="B20" s="27" t="s">
        <v>423</v>
      </c>
      <c r="C20" s="28">
        <v>0.25</v>
      </c>
      <c r="D20" s="27" t="s">
        <v>8</v>
      </c>
      <c r="E20" s="27" t="s">
        <v>686</v>
      </c>
      <c r="F20" s="29">
        <v>44151.402349537035</v>
      </c>
      <c r="G20" s="27" t="s">
        <v>25</v>
      </c>
      <c r="H20" s="20" t="str">
        <f t="shared" si="0"/>
        <v>AWIPS Build 19.3.1 Informational Overview</v>
      </c>
      <c r="I20" s="3" t="str">
        <f t="shared" si="1"/>
        <v>https://doc.csod.com/samldefault.aspx?ouid=4&amp;returnurl=%252fDeepLink%252fProcessRedirect.aspx%253fmodule%253dlodetails%2526lo%253d7baa2cc9-d01e-4dc8-816f-d58e0546f704</v>
      </c>
    </row>
    <row r="21" spans="1:9" ht="69" x14ac:dyDescent="0.3">
      <c r="A21" s="27" t="s">
        <v>818</v>
      </c>
      <c r="B21" s="27" t="s">
        <v>836</v>
      </c>
      <c r="C21" s="28">
        <v>0.17</v>
      </c>
      <c r="D21" s="27" t="s">
        <v>8</v>
      </c>
      <c r="E21" s="27" t="s">
        <v>851</v>
      </c>
      <c r="F21" s="29">
        <v>44453.578738425924</v>
      </c>
      <c r="G21" s="27" t="s">
        <v>15</v>
      </c>
      <c r="H21" s="20" t="str">
        <f t="shared" si="0"/>
        <v>AWIPS Build 20.2.3 Informational Overview</v>
      </c>
      <c r="I21" s="3" t="str">
        <f t="shared" si="1"/>
        <v>https://doc.csod.com/samldefault.aspx?ouid=4&amp;returnurl=%252fDeepLink%252fProcessRedirect.aspx%253fmodule%253dlodetails%2526lo%253dea738b49-dac1-4923-80f0-ff11b895445d</v>
      </c>
    </row>
    <row r="22" spans="1:9" ht="69" x14ac:dyDescent="0.3">
      <c r="A22" s="27" t="s">
        <v>1197</v>
      </c>
      <c r="B22" s="27" t="s">
        <v>1198</v>
      </c>
      <c r="C22" s="28">
        <v>0.17</v>
      </c>
      <c r="D22" s="27" t="s">
        <v>8</v>
      </c>
      <c r="E22" s="27" t="s">
        <v>1199</v>
      </c>
      <c r="F22" s="29">
        <v>45310.672905092593</v>
      </c>
      <c r="G22" s="27" t="s">
        <v>13</v>
      </c>
      <c r="H22" s="20" t="str">
        <f t="shared" si="0"/>
        <v>AWIPS Build 23.2.1 Overview</v>
      </c>
      <c r="I22" s="3" t="str">
        <f t="shared" si="1"/>
        <v>https://doc.csod.com/samldefault.aspx?ouid=4&amp;returnurl=%252fDeepLink%252fProcessRedirect.aspx%253fmodule%253dlodetails%2526lo%253d5dac8cfc-8736-4d5c-ad1b-1c024cd6b42d</v>
      </c>
    </row>
    <row r="23" spans="1:9" ht="69" x14ac:dyDescent="0.3">
      <c r="A23" s="27" t="s">
        <v>1200</v>
      </c>
      <c r="B23" s="27" t="s">
        <v>1201</v>
      </c>
      <c r="C23" s="28">
        <v>2</v>
      </c>
      <c r="D23" s="27" t="s">
        <v>1192</v>
      </c>
      <c r="E23" s="27" t="s">
        <v>1202</v>
      </c>
      <c r="F23" s="29">
        <v>45181.585590277777</v>
      </c>
      <c r="G23" s="27" t="s">
        <v>25</v>
      </c>
      <c r="H23" s="20" t="str">
        <f t="shared" si="0"/>
        <v>AWIPS Convective Warning Fundamentals 01 - CAVE Fundamentals</v>
      </c>
      <c r="I23" s="3" t="str">
        <f t="shared" si="1"/>
        <v>https://doc.csod.com/samldefault.aspx?ouid=4&amp;returnurl=%252fDeepLink%252fProcessRedirect.aspx%253fmodule%253dlodetails%2526lo%253d802595d6-0776-42b3-8b92-058263d13b21</v>
      </c>
    </row>
    <row r="24" spans="1:9" ht="69" x14ac:dyDescent="0.3">
      <c r="A24" s="27" t="s">
        <v>1203</v>
      </c>
      <c r="B24" s="27" t="s">
        <v>1204</v>
      </c>
      <c r="C24" s="28">
        <v>2</v>
      </c>
      <c r="D24" s="27" t="s">
        <v>1192</v>
      </c>
      <c r="E24" s="27" t="s">
        <v>1205</v>
      </c>
      <c r="F24" s="29">
        <v>45181.782349537039</v>
      </c>
      <c r="G24" s="27" t="s">
        <v>25</v>
      </c>
      <c r="H24" s="20" t="str">
        <f t="shared" si="0"/>
        <v>AWIPS Convective Warning Fundamentals 02 - D2D Fundamentals</v>
      </c>
      <c r="I24" s="3" t="str">
        <f t="shared" si="1"/>
        <v>https://doc.csod.com/samldefault.aspx?ouid=4&amp;returnurl=%252fDeepLink%252fProcessRedirect.aspx%253fmodule%253dlodetails%2526lo%253d02ed9296-cdd0-4bf7-afc2-7bc0e98eb9b4</v>
      </c>
    </row>
    <row r="25" spans="1:9" ht="69" x14ac:dyDescent="0.3">
      <c r="A25" s="27" t="s">
        <v>1206</v>
      </c>
      <c r="B25" s="27" t="s">
        <v>1207</v>
      </c>
      <c r="C25" s="28">
        <v>1.5</v>
      </c>
      <c r="D25" s="27" t="s">
        <v>1192</v>
      </c>
      <c r="E25" s="27" t="s">
        <v>1208</v>
      </c>
      <c r="F25" s="29">
        <v>45181.782847222225</v>
      </c>
      <c r="G25" s="27" t="s">
        <v>25</v>
      </c>
      <c r="H25" s="20" t="str">
        <f t="shared" si="0"/>
        <v>AWIPS Convective Warning Fundamentals 03 - D2D Radar</v>
      </c>
      <c r="I25" s="3" t="str">
        <f t="shared" si="1"/>
        <v>https://doc.csod.com/samldefault.aspx?ouid=4&amp;returnurl=%252fDeepLink%252fProcessRedirect.aspx%253fmodule%253dlodetails%2526lo%253d22c4acf2-f634-4bb5-93bb-ead28682d67a</v>
      </c>
    </row>
    <row r="26" spans="1:9" ht="69" x14ac:dyDescent="0.3">
      <c r="A26" s="27" t="s">
        <v>1209</v>
      </c>
      <c r="B26" s="27" t="s">
        <v>1210</v>
      </c>
      <c r="C26" s="28">
        <v>0.5</v>
      </c>
      <c r="D26" s="27" t="s">
        <v>1192</v>
      </c>
      <c r="E26" s="27" t="s">
        <v>1211</v>
      </c>
      <c r="F26" s="29">
        <v>45181.783391203702</v>
      </c>
      <c r="G26" s="27" t="s">
        <v>25</v>
      </c>
      <c r="H26" s="20" t="str">
        <f t="shared" si="0"/>
        <v>AWIPS Convective Warning Fundamentals 04 - D2D Model</v>
      </c>
      <c r="I26" s="3" t="str">
        <f t="shared" si="1"/>
        <v>https://doc.csod.com/samldefault.aspx?ouid=4&amp;returnurl=%252fDeepLink%252fProcessRedirect.aspx%253fmodule%253dlodetails%2526lo%253dda10e3e8-e58e-4c82-a12d-6e06ae31ea49</v>
      </c>
    </row>
    <row r="27" spans="1:9" ht="69" x14ac:dyDescent="0.3">
      <c r="A27" s="27" t="s">
        <v>1212</v>
      </c>
      <c r="B27" s="27" t="s">
        <v>1213</v>
      </c>
      <c r="C27" s="28">
        <v>0.33</v>
      </c>
      <c r="D27" s="27" t="s">
        <v>1192</v>
      </c>
      <c r="E27" s="27" t="s">
        <v>1214</v>
      </c>
      <c r="F27" s="29">
        <v>45181.783958333333</v>
      </c>
      <c r="G27" s="27" t="s">
        <v>15</v>
      </c>
      <c r="H27" s="20" t="str">
        <f t="shared" si="0"/>
        <v>AWIPS Convective Warning Fundamentals 05 - D2D Satellite</v>
      </c>
      <c r="I27" s="3" t="str">
        <f t="shared" si="1"/>
        <v>https://doc.csod.com/samldefault.aspx?ouid=4&amp;returnurl=%252fDeepLink%252fProcessRedirect.aspx%253fmodule%253dlodetails%2526lo%253d25c70ff7-0d95-402f-9fcd-d6f9b8477333</v>
      </c>
    </row>
    <row r="28" spans="1:9" ht="69" x14ac:dyDescent="0.3">
      <c r="A28" s="27" t="s">
        <v>1215</v>
      </c>
      <c r="B28" s="27" t="s">
        <v>1216</v>
      </c>
      <c r="C28" s="28">
        <v>0.33</v>
      </c>
      <c r="D28" s="27" t="s">
        <v>1192</v>
      </c>
      <c r="E28" s="27" t="s">
        <v>1217</v>
      </c>
      <c r="F28" s="29">
        <v>45181.784502314811</v>
      </c>
      <c r="G28" s="27" t="s">
        <v>25</v>
      </c>
      <c r="H28" s="20" t="str">
        <f t="shared" si="0"/>
        <v>AWIPS Convective Warning Fundamentals 06 - D2D Surface Observations</v>
      </c>
      <c r="I28" s="3" t="str">
        <f t="shared" si="1"/>
        <v>https://doc.csod.com/samldefault.aspx?ouid=4&amp;returnurl=%252fDeepLink%252fProcessRedirect.aspx%253fmodule%253dlodetails%2526lo%253d8abe16f9-53f9-4ced-b2e2-51515ba47a8e</v>
      </c>
    </row>
    <row r="29" spans="1:9" ht="69" x14ac:dyDescent="0.3">
      <c r="A29" s="27" t="s">
        <v>1218</v>
      </c>
      <c r="B29" s="27" t="s">
        <v>1219</v>
      </c>
      <c r="C29" s="28">
        <v>0.33</v>
      </c>
      <c r="D29" s="27" t="s">
        <v>1192</v>
      </c>
      <c r="E29" s="27" t="s">
        <v>1220</v>
      </c>
      <c r="F29" s="29">
        <v>45181.78496527778</v>
      </c>
      <c r="G29" s="27" t="s">
        <v>15</v>
      </c>
      <c r="H29" s="20" t="str">
        <f t="shared" si="0"/>
        <v>AWIPS Convective Warning Fundamentals 07 - D2D Upper Air</v>
      </c>
      <c r="I29" s="3" t="str">
        <f t="shared" si="1"/>
        <v>https://doc.csod.com/samldefault.aspx?ouid=4&amp;returnurl=%252fDeepLink%252fProcessRedirect.aspx%253fmodule%253dlodetails%2526lo%253de09fd1ce-bf55-4840-8bc7-5aa7137c74b2</v>
      </c>
    </row>
    <row r="30" spans="1:9" ht="69" x14ac:dyDescent="0.3">
      <c r="A30" s="27" t="s">
        <v>1221</v>
      </c>
      <c r="B30" s="27" t="s">
        <v>1222</v>
      </c>
      <c r="C30" s="28">
        <v>0.25</v>
      </c>
      <c r="D30" s="27" t="s">
        <v>1192</v>
      </c>
      <c r="E30" s="27" t="s">
        <v>1223</v>
      </c>
      <c r="F30" s="29">
        <v>45181.785486111112</v>
      </c>
      <c r="G30" s="27" t="s">
        <v>15</v>
      </c>
      <c r="H30" s="20" t="str">
        <f t="shared" si="0"/>
        <v>AWIPS Convective Warning Fundamentals 08 - D2D Issued Products</v>
      </c>
      <c r="I30" s="3" t="str">
        <f t="shared" si="1"/>
        <v>https://doc.csod.com/samldefault.aspx?ouid=4&amp;returnurl=%252fDeepLink%252fProcessRedirect.aspx%253fmodule%253dlodetails%2526lo%253d7bcebcb3-ea6d-4b7b-b902-37a3e31bfa20</v>
      </c>
    </row>
    <row r="31" spans="1:9" ht="69" x14ac:dyDescent="0.3">
      <c r="A31" s="27" t="s">
        <v>1224</v>
      </c>
      <c r="B31" s="27" t="s">
        <v>1225</v>
      </c>
      <c r="C31" s="28">
        <v>2.5</v>
      </c>
      <c r="D31" s="27" t="s">
        <v>1192</v>
      </c>
      <c r="E31" s="27" t="s">
        <v>1226</v>
      </c>
      <c r="F31" s="29">
        <v>45181.785983796297</v>
      </c>
      <c r="G31" s="27" t="s">
        <v>15</v>
      </c>
      <c r="H31" s="20" t="str">
        <f t="shared" si="0"/>
        <v>AWIPS Convective Warning Fundamentals 09 - D2D Tools</v>
      </c>
      <c r="I31" s="3" t="str">
        <f t="shared" si="1"/>
        <v>https://doc.csod.com/samldefault.aspx?ouid=4&amp;returnurl=%252fDeepLink%252fProcessRedirect.aspx%253fmodule%253dlodetails%2526lo%253d8515c0a8-5fa9-49ea-aa94-894f6dd94bf5</v>
      </c>
    </row>
    <row r="32" spans="1:9" ht="69" x14ac:dyDescent="0.3">
      <c r="A32" s="27" t="s">
        <v>1227</v>
      </c>
      <c r="B32" s="27" t="s">
        <v>1228</v>
      </c>
      <c r="C32" s="28">
        <v>2</v>
      </c>
      <c r="D32" s="27" t="s">
        <v>1192</v>
      </c>
      <c r="E32" s="27" t="s">
        <v>1229</v>
      </c>
      <c r="F32" s="29">
        <v>45181.786574074074</v>
      </c>
      <c r="G32" s="27" t="s">
        <v>15</v>
      </c>
      <c r="H32" s="20" t="str">
        <f t="shared" si="0"/>
        <v>AWIPS Convective Warning Fundamentals 10 - D2D Applications</v>
      </c>
      <c r="I32" s="3" t="str">
        <f t="shared" si="1"/>
        <v>https://doc.csod.com/samldefault.aspx?ouid=4&amp;returnurl=%252fDeepLink%252fProcessRedirect.aspx%253fmodule%253dlodetails%2526lo%253d48edbb50-0ed4-486e-b96d-0a0013af6fe2</v>
      </c>
    </row>
    <row r="33" spans="1:9" ht="69" x14ac:dyDescent="0.3">
      <c r="A33" s="27" t="s">
        <v>1230</v>
      </c>
      <c r="B33" s="27" t="s">
        <v>1231</v>
      </c>
      <c r="C33" s="28">
        <v>0.5</v>
      </c>
      <c r="D33" s="27" t="s">
        <v>1192</v>
      </c>
      <c r="E33" s="27" t="s">
        <v>1232</v>
      </c>
      <c r="F33" s="29">
        <v>42689.60802083333</v>
      </c>
      <c r="G33" s="27" t="s">
        <v>13</v>
      </c>
      <c r="H33" s="20" t="str">
        <f t="shared" si="0"/>
        <v>AWIPS Convective Warning Fundamentals 11 - WES Exercise 1: CAVE Basics</v>
      </c>
      <c r="I33" s="3" t="str">
        <f t="shared" si="1"/>
        <v>https://doc.csod.com/samldefault.aspx?ouid=4&amp;returnurl=%252fDeepLink%252fProcessRedirect.aspx%253fmodule%253dlodetails%2526lo%253d6f91ae42-2321-4f97-99ad-ba25c12e1811</v>
      </c>
    </row>
    <row r="34" spans="1:9" ht="69" x14ac:dyDescent="0.3">
      <c r="A34" s="27" t="s">
        <v>1233</v>
      </c>
      <c r="B34" s="27" t="s">
        <v>1234</v>
      </c>
      <c r="C34" s="28">
        <v>1.25</v>
      </c>
      <c r="D34" s="27" t="s">
        <v>1192</v>
      </c>
      <c r="E34" s="27" t="s">
        <v>1235</v>
      </c>
      <c r="F34" s="29">
        <v>42689.468715277777</v>
      </c>
      <c r="G34" s="27" t="s">
        <v>13</v>
      </c>
      <c r="H34" s="20" t="str">
        <f t="shared" si="0"/>
        <v>AWIPS Convective Warning Fundamentals 12 - WES Exercise 2: D2D Radar-Related Tools</v>
      </c>
      <c r="I34" s="3" t="str">
        <f t="shared" si="1"/>
        <v>https://doc.csod.com/samldefault.aspx?ouid=4&amp;returnurl=%252fDeepLink%252fProcessRedirect.aspx%253fmodule%253dlodetails%2526lo%253dc54424e0-15f6-471f-b9a6-f26852927233</v>
      </c>
    </row>
    <row r="35" spans="1:9" ht="72" x14ac:dyDescent="0.3">
      <c r="A35" s="27" t="s">
        <v>1236</v>
      </c>
      <c r="B35" s="27" t="s">
        <v>1237</v>
      </c>
      <c r="C35" s="28">
        <v>0.25</v>
      </c>
      <c r="D35" s="27" t="s">
        <v>1192</v>
      </c>
      <c r="E35" s="27" t="s">
        <v>1238</v>
      </c>
      <c r="F35" s="29">
        <v>42689.485509259262</v>
      </c>
      <c r="G35" s="27" t="s">
        <v>13</v>
      </c>
      <c r="H35" s="20" t="str">
        <f t="shared" si="0"/>
        <v>AWIPS Convective Warning Fundamentals 13 - WES Exercise 3: D2D Integrated Radar Environmental Sampling</v>
      </c>
      <c r="I35" s="3" t="str">
        <f t="shared" si="1"/>
        <v>https://doc.csod.com/samldefault.aspx?ouid=4&amp;returnurl=%252fDeepLink%252fProcessRedirect.aspx%253fmodule%253dlodetails%2526lo%253d1a268350-13f4-4cc4-a7a4-d43be52505f1</v>
      </c>
    </row>
    <row r="36" spans="1:9" ht="69" x14ac:dyDescent="0.3">
      <c r="A36" s="27" t="s">
        <v>1239</v>
      </c>
      <c r="B36" s="27" t="s">
        <v>1240</v>
      </c>
      <c r="C36" s="28">
        <v>0.25</v>
      </c>
      <c r="D36" s="27" t="s">
        <v>1192</v>
      </c>
      <c r="E36" s="27" t="s">
        <v>1241</v>
      </c>
      <c r="F36" s="29">
        <v>42689.490509259253</v>
      </c>
      <c r="G36" s="27" t="s">
        <v>13</v>
      </c>
      <c r="H36" s="20" t="str">
        <f t="shared" si="0"/>
        <v>AWIPS Convective Warning Fundamentals 14 - WES Exercise 4: D2D FSI Basics</v>
      </c>
      <c r="I36" s="3" t="str">
        <f t="shared" si="1"/>
        <v>https://doc.csod.com/samldefault.aspx?ouid=4&amp;returnurl=%252fDeepLink%252fProcessRedirect.aspx%253fmodule%253dlodetails%2526lo%253dd8d7b01a-a2fc-4b65-b8f7-67689e3e5150</v>
      </c>
    </row>
    <row r="37" spans="1:9" ht="72" x14ac:dyDescent="0.3">
      <c r="A37" s="27" t="s">
        <v>1242</v>
      </c>
      <c r="B37" s="27" t="s">
        <v>1243</v>
      </c>
      <c r="C37" s="28">
        <v>0.17</v>
      </c>
      <c r="D37" s="27" t="s">
        <v>1192</v>
      </c>
      <c r="E37" s="27" t="s">
        <v>1244</v>
      </c>
      <c r="F37" s="29">
        <v>42689.494733796295</v>
      </c>
      <c r="G37" s="27" t="s">
        <v>13</v>
      </c>
      <c r="H37" s="20" t="str">
        <f t="shared" si="0"/>
        <v>AWIPS Convective Warning Fundamentals 15 - WES Exercise 5:  D2D Panel Combo Rotate and All Panel Sampling</v>
      </c>
      <c r="I37" s="3" t="str">
        <f t="shared" si="1"/>
        <v>https://doc.csod.com/samldefault.aspx?ouid=4&amp;returnurl=%252fDeepLink%252fProcessRedirect.aspx%253fmodule%253dlodetails%2526lo%253d8eae04ad-d3ec-433d-a150-2d45d1d3f285</v>
      </c>
    </row>
    <row r="38" spans="1:9" ht="69" x14ac:dyDescent="0.3">
      <c r="A38" s="27" t="s">
        <v>1245</v>
      </c>
      <c r="B38" s="27" t="s">
        <v>1246</v>
      </c>
      <c r="C38" s="28">
        <v>0.42</v>
      </c>
      <c r="D38" s="27" t="s">
        <v>1192</v>
      </c>
      <c r="E38" s="27" t="s">
        <v>1247</v>
      </c>
      <c r="F38" s="29">
        <v>42689.49726851852</v>
      </c>
      <c r="G38" s="27" t="s">
        <v>13</v>
      </c>
      <c r="H38" s="20" t="str">
        <f t="shared" si="0"/>
        <v>AWIPS Convective Warning Fundamentals 16 - WES Exercise 6: D2D WarnGen</v>
      </c>
      <c r="I38" s="3" t="str">
        <f t="shared" si="1"/>
        <v>https://doc.csod.com/samldefault.aspx?ouid=4&amp;returnurl=%252fDeepLink%252fProcessRedirect.aspx%253fmodule%253dlodetails%2526lo%253d51a674cb-a3ee-4345-93f7-c5a4fdfc1a01</v>
      </c>
    </row>
    <row r="39" spans="1:9" ht="69" x14ac:dyDescent="0.3">
      <c r="A39" s="27" t="s">
        <v>1248</v>
      </c>
      <c r="B39" s="27" t="s">
        <v>1249</v>
      </c>
      <c r="C39" s="28">
        <v>0.75</v>
      </c>
      <c r="D39" s="27" t="s">
        <v>1192</v>
      </c>
      <c r="E39" s="27" t="s">
        <v>1250</v>
      </c>
      <c r="F39" s="29">
        <v>42689.511377314819</v>
      </c>
      <c r="G39" s="27" t="s">
        <v>13</v>
      </c>
      <c r="H39" s="20" t="str">
        <f t="shared" si="0"/>
        <v>AWIPS Convective Warning Fundamentals 17 - WES Exercise 7: D2D FFMP</v>
      </c>
      <c r="I39" s="3" t="str">
        <f t="shared" si="1"/>
        <v>https://doc.csod.com/samldefault.aspx?ouid=4&amp;returnurl=%252fDeepLink%252fProcessRedirect.aspx%253fmodule%253dlodetails%2526lo%253db1e537af-8f80-4caf-8d0b-05eb2a3fc741</v>
      </c>
    </row>
    <row r="40" spans="1:9" ht="69" x14ac:dyDescent="0.3">
      <c r="A40" s="27" t="s">
        <v>1251</v>
      </c>
      <c r="B40" s="27" t="s">
        <v>1252</v>
      </c>
      <c r="C40" s="28">
        <v>0.17</v>
      </c>
      <c r="D40" s="27" t="s">
        <v>1192</v>
      </c>
      <c r="E40" s="27" t="s">
        <v>1253</v>
      </c>
      <c r="F40" s="29">
        <v>42689.514201388891</v>
      </c>
      <c r="G40" s="27" t="s">
        <v>13</v>
      </c>
      <c r="H40" s="20" t="str">
        <f t="shared" si="0"/>
        <v>AWIPS Convective Warning Fundamentals 18 - WES Exercise 8: D2D SCAN</v>
      </c>
      <c r="I40" s="3" t="str">
        <f t="shared" si="1"/>
        <v>https://doc.csod.com/samldefault.aspx?ouid=4&amp;returnurl=%252fDeepLink%252fProcessRedirect.aspx%253fmodule%253dlodetails%2526lo%253d543e51bb-4e82-4873-9b23-f67684f53878</v>
      </c>
    </row>
    <row r="41" spans="1:9" ht="69" x14ac:dyDescent="0.3">
      <c r="A41" s="27" t="s">
        <v>1254</v>
      </c>
      <c r="B41" s="27" t="s">
        <v>1255</v>
      </c>
      <c r="C41" s="28">
        <v>0.25</v>
      </c>
      <c r="D41" s="27" t="s">
        <v>1192</v>
      </c>
      <c r="E41" s="27" t="s">
        <v>1256</v>
      </c>
      <c r="F41" s="29">
        <v>42689.516782407401</v>
      </c>
      <c r="G41" s="27" t="s">
        <v>13</v>
      </c>
      <c r="H41" s="20" t="str">
        <f t="shared" si="0"/>
        <v>AWIPS Convective Warning Fundamentals 19 - WES Exercise 9: D2D SCAN DMD</v>
      </c>
      <c r="I41" s="3" t="str">
        <f t="shared" si="1"/>
        <v>https://doc.csod.com/samldefault.aspx?ouid=4&amp;returnurl=%252fDeepLink%252fProcessRedirect.aspx%253fmodule%253dlodetails%2526lo%253d4dd189b0-423d-47f3-beef-0c42e4451012</v>
      </c>
    </row>
    <row r="42" spans="1:9" ht="69" x14ac:dyDescent="0.3">
      <c r="A42" s="27" t="s">
        <v>244</v>
      </c>
      <c r="B42" s="27" t="s">
        <v>1257</v>
      </c>
      <c r="C42" s="28">
        <v>0.17</v>
      </c>
      <c r="D42" s="27" t="s">
        <v>8</v>
      </c>
      <c r="E42" s="27" t="s">
        <v>1138</v>
      </c>
      <c r="F42" s="29">
        <v>45048.65016203704</v>
      </c>
      <c r="G42" s="27" t="s">
        <v>384</v>
      </c>
      <c r="H42" s="20" t="str">
        <f t="shared" si="0"/>
        <v>AWIPS Convective Warning Fundamentals Intro</v>
      </c>
      <c r="I42" s="3" t="str">
        <f t="shared" si="1"/>
        <v>https://doc.csod.com/samldefault.aspx?ouid=4&amp;returnurl=%252fDeepLink%252fProcessRedirect.aspx%253fmodule%253dlodetails%2526lo%253d92ef353d-01b0-42e1-9b62-cd744e9be5d2</v>
      </c>
    </row>
    <row r="43" spans="1:9" ht="69" x14ac:dyDescent="0.3">
      <c r="A43" s="27" t="s">
        <v>380</v>
      </c>
      <c r="B43" s="27" t="s">
        <v>381</v>
      </c>
      <c r="C43" s="28">
        <v>1</v>
      </c>
      <c r="D43" s="27" t="s">
        <v>8</v>
      </c>
      <c r="E43" s="27" t="s">
        <v>539</v>
      </c>
      <c r="F43" s="29">
        <v>43921.457916666666</v>
      </c>
      <c r="G43" s="27" t="s">
        <v>10</v>
      </c>
      <c r="H43" s="20" t="str">
        <f t="shared" si="0"/>
        <v>AWIPS-2 Archiver</v>
      </c>
      <c r="I43" s="3" t="str">
        <f t="shared" si="1"/>
        <v>https://doc.csod.com/samldefault.aspx?ouid=4&amp;returnurl=%252fDeepLink%252fProcessRedirect.aspx%253fmodule%253dlodetails%2526lo%253ddaeed09e-e3b1-442d-b223-5b272398420e</v>
      </c>
    </row>
    <row r="44" spans="1:9" ht="69" x14ac:dyDescent="0.3">
      <c r="A44" s="27" t="s">
        <v>63</v>
      </c>
      <c r="B44" s="27" t="s">
        <v>64</v>
      </c>
      <c r="C44" s="28">
        <v>0.5</v>
      </c>
      <c r="D44" s="27" t="s">
        <v>8</v>
      </c>
      <c r="E44" s="27" t="s">
        <v>687</v>
      </c>
      <c r="F44" s="29">
        <v>44167.558611111112</v>
      </c>
      <c r="G44" s="27" t="s">
        <v>10</v>
      </c>
      <c r="H44" s="20" t="str">
        <f t="shared" si="0"/>
        <v>AWIPS-2 Thin Client Training</v>
      </c>
      <c r="I44" s="3" t="str">
        <f t="shared" si="1"/>
        <v>https://doc.csod.com/samldefault.aspx?ouid=4&amp;returnurl=%252fDeepLink%252fProcessRedirect.aspx%253fmodule%253dlodetails%2526lo%253d0c5e84b2-7c13-456a-980b-8c71751744ec</v>
      </c>
    </row>
    <row r="45" spans="1:9" ht="69" x14ac:dyDescent="0.3">
      <c r="A45" s="27" t="s">
        <v>86</v>
      </c>
      <c r="B45" s="27" t="s">
        <v>805</v>
      </c>
      <c r="C45" s="28">
        <v>0.42</v>
      </c>
      <c r="D45" s="27" t="s">
        <v>8</v>
      </c>
      <c r="E45" s="27" t="s">
        <v>688</v>
      </c>
      <c r="F45" s="29">
        <v>44172.394016203703</v>
      </c>
      <c r="G45" s="27" t="s">
        <v>34</v>
      </c>
      <c r="H45" s="20" t="str">
        <f t="shared" si="0"/>
        <v>AWIPS-2 Tracking Meteogram Tool</v>
      </c>
      <c r="I45" s="3" t="str">
        <f t="shared" si="1"/>
        <v>https://doc.csod.com/samldefault.aspx?ouid=4&amp;returnurl=%252fDeepLink%252fProcessRedirect.aspx%253fmodule%253dlodetails%2526lo%253da1900c6e-93db-4197-95a2-9881d1bd1df6</v>
      </c>
    </row>
    <row r="46" spans="1:9" ht="69" x14ac:dyDescent="0.3">
      <c r="A46" s="27" t="s">
        <v>117</v>
      </c>
      <c r="B46" s="27" t="s">
        <v>771</v>
      </c>
      <c r="C46" s="28">
        <v>0.33</v>
      </c>
      <c r="D46" s="27" t="s">
        <v>8</v>
      </c>
      <c r="E46" s="27" t="s">
        <v>638</v>
      </c>
      <c r="F46" s="29">
        <v>44089.421238425923</v>
      </c>
      <c r="G46" s="27" t="s">
        <v>25</v>
      </c>
      <c r="H46" s="20" t="str">
        <f t="shared" si="0"/>
        <v>Damage Path Tool</v>
      </c>
      <c r="I46" s="3" t="str">
        <f t="shared" si="1"/>
        <v>https://doc.csod.com/samldefault.aspx?ouid=4&amp;returnurl=%252fDeepLink%252fProcessRedirect.aspx%253fmodule%253dlodetails%2526lo%253d3fa124db-1a06-4f21-9f95-d687c9c2a116</v>
      </c>
    </row>
    <row r="47" spans="1:9" ht="69" x14ac:dyDescent="0.3">
      <c r="A47" s="27" t="s">
        <v>342</v>
      </c>
      <c r="B47" s="27" t="s">
        <v>343</v>
      </c>
      <c r="C47" s="28">
        <v>0.17</v>
      </c>
      <c r="D47" s="27" t="s">
        <v>8</v>
      </c>
      <c r="E47" s="27" t="s">
        <v>689</v>
      </c>
      <c r="F47" s="29">
        <v>44153.404861111114</v>
      </c>
      <c r="G47" s="27" t="s">
        <v>9</v>
      </c>
      <c r="H47" s="20" t="str">
        <f t="shared" si="0"/>
        <v>FY19 AWIPS Warning-Related System Readiness Training Introduction</v>
      </c>
      <c r="I47" s="3" t="str">
        <f t="shared" si="1"/>
        <v>https://doc.csod.com/samldefault.aspx?ouid=4&amp;returnurl=%252fDeepLink%252fProcessRedirect.aspx%253fmodule%253dlodetails%2526lo%253d1ebae03a-02fb-4798-acda-232d375750f2</v>
      </c>
    </row>
    <row r="48" spans="1:9" ht="69" x14ac:dyDescent="0.3">
      <c r="A48" s="27" t="s">
        <v>424</v>
      </c>
      <c r="B48" s="27" t="s">
        <v>347</v>
      </c>
      <c r="C48" s="28">
        <v>0.42</v>
      </c>
      <c r="D48" s="27" t="s">
        <v>8</v>
      </c>
      <c r="E48" s="27" t="s">
        <v>690</v>
      </c>
      <c r="F48" s="29">
        <v>44151.654456018521</v>
      </c>
      <c r="G48" s="27" t="s">
        <v>9</v>
      </c>
      <c r="H48" s="20" t="str">
        <f t="shared" si="0"/>
        <v>Hazard Services Focal Point: Metadata and Megawidgets</v>
      </c>
      <c r="I48" s="3" t="str">
        <f t="shared" si="1"/>
        <v>https://doc.csod.com/samldefault.aspx?ouid=4&amp;returnurl=%252fDeepLink%252fProcessRedirect.aspx%253fmodule%253dlodetails%2526lo%253dd47f2a71-0017-4dc4-9cb0-22cacb0b7a7b</v>
      </c>
    </row>
    <row r="49" spans="1:9" ht="69" x14ac:dyDescent="0.3">
      <c r="A49" s="27" t="s">
        <v>425</v>
      </c>
      <c r="B49" s="27" t="s">
        <v>346</v>
      </c>
      <c r="C49" s="28">
        <v>0.42</v>
      </c>
      <c r="D49" s="27" t="s">
        <v>8</v>
      </c>
      <c r="E49" s="27" t="s">
        <v>691</v>
      </c>
      <c r="F49" s="29">
        <v>44152.621018518519</v>
      </c>
      <c r="G49" s="27" t="s">
        <v>25</v>
      </c>
      <c r="H49" s="20" t="str">
        <f t="shared" ref="H49" si="2">HYPERLINK(CONCATENATE("https://doc.csod.com/samldefault.aspx?ouid=4&amp;returnurl=%252fDeepLink%252fProcessRedirect.aspx%253fmodule%253dlodetails%2526lo%253d",E49),A49)</f>
        <v>Hazard Services Focal Point: Overrides</v>
      </c>
      <c r="I49" s="3" t="str">
        <f t="shared" ref="I49" si="3">CONCATENATE("https://doc.csod.com/samldefault.aspx?ouid=4&amp;returnurl=%252fDeepLink%252fProcessRedirect.aspx%253fmodule%253dlodetails%2526lo%253d",E49)</f>
        <v>https://doc.csod.com/samldefault.aspx?ouid=4&amp;returnurl=%252fDeepLink%252fProcessRedirect.aspx%253fmodule%253dlodetails%2526lo%253d6452d04d-860d-4f78-af72-1da28bab9ab9</v>
      </c>
    </row>
    <row r="50" spans="1:9" ht="69" x14ac:dyDescent="0.3">
      <c r="A50" s="27" t="s">
        <v>426</v>
      </c>
      <c r="B50" s="27" t="s">
        <v>344</v>
      </c>
      <c r="C50" s="28">
        <v>0.5</v>
      </c>
      <c r="D50" s="27" t="s">
        <v>8</v>
      </c>
      <c r="E50" s="27" t="s">
        <v>692</v>
      </c>
      <c r="F50" s="29">
        <v>44152.664212962962</v>
      </c>
      <c r="G50" s="27" t="s">
        <v>10</v>
      </c>
      <c r="H50" s="20" t="str">
        <f t="shared" ref="H50:H71" si="4">HYPERLINK(CONCATENATE("https://doc.csod.com/samldefault.aspx?ouid=4&amp;returnurl=%252fDeepLink%252fProcessRedirect.aspx%253fmodule%253dlodetails%2526lo%253d",E50),A50)</f>
        <v>Hazard Services Focal Point: Python Overview</v>
      </c>
      <c r="I50" s="3" t="str">
        <f t="shared" ref="I50:I71" si="5">CONCATENATE("https://doc.csod.com/samldefault.aspx?ouid=4&amp;returnurl=%252fDeepLink%252fProcessRedirect.aspx%253fmodule%253dlodetails%2526lo%253d",E50)</f>
        <v>https://doc.csod.com/samldefault.aspx?ouid=4&amp;returnurl=%252fDeepLink%252fProcessRedirect.aspx%253fmodule%253dlodetails%2526lo%253dd425955b-dba2-4b09-b7e9-a556403feb58</v>
      </c>
    </row>
    <row r="51" spans="1:9" ht="69" x14ac:dyDescent="0.3">
      <c r="A51" s="27" t="s">
        <v>427</v>
      </c>
      <c r="B51" s="27" t="s">
        <v>402</v>
      </c>
      <c r="C51" s="28">
        <v>0.33</v>
      </c>
      <c r="D51" s="27" t="s">
        <v>8</v>
      </c>
      <c r="E51" s="27" t="s">
        <v>852</v>
      </c>
      <c r="F51" s="29">
        <v>44453.555127314816</v>
      </c>
      <c r="G51" s="27" t="s">
        <v>15</v>
      </c>
      <c r="H51" s="20" t="str">
        <f t="shared" si="4"/>
        <v>Hazard Services Focal Point: Settings and Alerts</v>
      </c>
      <c r="I51" s="3" t="str">
        <f t="shared" si="5"/>
        <v>https://doc.csod.com/samldefault.aspx?ouid=4&amp;returnurl=%252fDeepLink%252fProcessRedirect.aspx%253fmodule%253dlodetails%2526lo%253d9a3065e7-0369-41d3-9aff-17b838828fd3</v>
      </c>
    </row>
    <row r="52" spans="1:9" ht="69" x14ac:dyDescent="0.3">
      <c r="A52" s="27" t="s">
        <v>428</v>
      </c>
      <c r="B52" s="27" t="s">
        <v>403</v>
      </c>
      <c r="C52" s="28">
        <v>0.42</v>
      </c>
      <c r="D52" s="27" t="s">
        <v>8</v>
      </c>
      <c r="E52" s="27" t="s">
        <v>853</v>
      </c>
      <c r="F52" s="29">
        <v>44453.56627314815</v>
      </c>
      <c r="G52" s="27" t="s">
        <v>9</v>
      </c>
      <c r="H52" s="20" t="str">
        <f t="shared" si="4"/>
        <v>Hazard Services Focal Point: Tools and Recommenders</v>
      </c>
      <c r="I52" s="3" t="str">
        <f t="shared" si="5"/>
        <v>https://doc.csod.com/samldefault.aspx?ouid=4&amp;returnurl=%252fDeepLink%252fProcessRedirect.aspx%253fmodule%253dlodetails%2526lo%253dccf416f8-bf0f-45c6-8fc3-fd6950fc299b</v>
      </c>
    </row>
    <row r="53" spans="1:9" ht="69" x14ac:dyDescent="0.3">
      <c r="A53" s="27" t="s">
        <v>429</v>
      </c>
      <c r="B53" s="27" t="s">
        <v>345</v>
      </c>
      <c r="C53" s="28">
        <v>0.42</v>
      </c>
      <c r="D53" s="27" t="s">
        <v>8</v>
      </c>
      <c r="E53" s="27" t="s">
        <v>693</v>
      </c>
      <c r="F53" s="29">
        <v>44151.683599537035</v>
      </c>
      <c r="G53" s="27" t="s">
        <v>9</v>
      </c>
      <c r="H53" s="20" t="str">
        <f t="shared" si="4"/>
        <v>Hazard Services Focal Point: Unified Configuration Workflow</v>
      </c>
      <c r="I53" s="3" t="str">
        <f t="shared" si="5"/>
        <v>https://doc.csod.com/samldefault.aspx?ouid=4&amp;returnurl=%252fDeepLink%252fProcessRedirect.aspx%253fmodule%253dlodetails%2526lo%253da7f64086-aa91-4d7b-853c-1493a6161bbc</v>
      </c>
    </row>
    <row r="54" spans="1:9" ht="69" x14ac:dyDescent="0.3">
      <c r="A54" s="27" t="s">
        <v>430</v>
      </c>
      <c r="B54" s="27" t="s">
        <v>348</v>
      </c>
      <c r="C54" s="28">
        <v>0.75</v>
      </c>
      <c r="D54" s="27" t="s">
        <v>8</v>
      </c>
      <c r="E54" s="27" t="s">
        <v>694</v>
      </c>
      <c r="F54" s="29">
        <v>44152.392002314817</v>
      </c>
      <c r="G54" s="27" t="s">
        <v>34</v>
      </c>
      <c r="H54" s="20" t="str">
        <f t="shared" si="4"/>
        <v>Hazard Services Hydro IOC - Section 1</v>
      </c>
      <c r="I54" s="3" t="str">
        <f t="shared" si="5"/>
        <v>https://doc.csod.com/samldefault.aspx?ouid=4&amp;returnurl=%252fDeepLink%252fProcessRedirect.aspx%253fmodule%253dlodetails%2526lo%253df01db3c2-6a02-4ac2-bae5-92ff1f4a5a2b</v>
      </c>
    </row>
    <row r="55" spans="1:9" ht="69" x14ac:dyDescent="0.3">
      <c r="A55" s="27" t="s">
        <v>431</v>
      </c>
      <c r="B55" s="27" t="s">
        <v>349</v>
      </c>
      <c r="C55" s="28">
        <v>0.42</v>
      </c>
      <c r="D55" s="27" t="s">
        <v>8</v>
      </c>
      <c r="E55" s="27" t="s">
        <v>695</v>
      </c>
      <c r="F55" s="29">
        <v>44152.403009259258</v>
      </c>
      <c r="G55" s="27" t="s">
        <v>34</v>
      </c>
      <c r="H55" s="20" t="str">
        <f t="shared" si="4"/>
        <v>Hazard Services Hydro IOC - Section 2</v>
      </c>
      <c r="I55" s="3" t="str">
        <f t="shared" si="5"/>
        <v>https://doc.csod.com/samldefault.aspx?ouid=4&amp;returnurl=%252fDeepLink%252fProcessRedirect.aspx%253fmodule%253dlodetails%2526lo%253d59bfd7c7-f1a9-4c88-9731-2edba09bf552</v>
      </c>
    </row>
    <row r="56" spans="1:9" ht="69" x14ac:dyDescent="0.3">
      <c r="A56" s="27" t="s">
        <v>432</v>
      </c>
      <c r="B56" s="27" t="s">
        <v>350</v>
      </c>
      <c r="C56" s="28">
        <v>0.57999999999999996</v>
      </c>
      <c r="D56" s="27" t="s">
        <v>8</v>
      </c>
      <c r="E56" s="27" t="s">
        <v>696</v>
      </c>
      <c r="F56" s="29">
        <v>44152.414155092592</v>
      </c>
      <c r="G56" s="27" t="s">
        <v>358</v>
      </c>
      <c r="H56" s="20" t="str">
        <f t="shared" si="4"/>
        <v>Hazard Services Hydro IOC - Section 3</v>
      </c>
      <c r="I56" s="3" t="str">
        <f t="shared" si="5"/>
        <v>https://doc.csod.com/samldefault.aspx?ouid=4&amp;returnurl=%252fDeepLink%252fProcessRedirect.aspx%253fmodule%253dlodetails%2526lo%253df79cf658-58f9-47d9-ba49-b563ae61151d</v>
      </c>
    </row>
    <row r="57" spans="1:9" ht="69" x14ac:dyDescent="0.3">
      <c r="A57" s="27" t="s">
        <v>433</v>
      </c>
      <c r="B57" s="27" t="s">
        <v>351</v>
      </c>
      <c r="C57" s="28">
        <v>0.33</v>
      </c>
      <c r="D57" s="27" t="s">
        <v>8</v>
      </c>
      <c r="E57" s="27" t="s">
        <v>697</v>
      </c>
      <c r="F57" s="29">
        <v>44152.423877314817</v>
      </c>
      <c r="G57" s="27" t="s">
        <v>34</v>
      </c>
      <c r="H57" s="20" t="str">
        <f t="shared" si="4"/>
        <v>Hazard Services Hydro IOC - Section 4</v>
      </c>
      <c r="I57" s="3" t="str">
        <f t="shared" si="5"/>
        <v>https://doc.csod.com/samldefault.aspx?ouid=4&amp;returnurl=%252fDeepLink%252fProcessRedirect.aspx%253fmodule%253dlodetails%2526lo%253d44705357-ab0a-403b-98a4-7ed6bdc4ea78</v>
      </c>
    </row>
    <row r="58" spans="1:9" ht="69" x14ac:dyDescent="0.3">
      <c r="A58" s="27" t="s">
        <v>434</v>
      </c>
      <c r="B58" s="27" t="s">
        <v>435</v>
      </c>
      <c r="C58" s="28">
        <v>0.75</v>
      </c>
      <c r="D58" s="27" t="s">
        <v>8</v>
      </c>
      <c r="E58" s="27" t="s">
        <v>698</v>
      </c>
      <c r="F58" s="29">
        <v>44152.383483796293</v>
      </c>
      <c r="G58" s="27" t="s">
        <v>371</v>
      </c>
      <c r="H58" s="20" t="str">
        <f t="shared" si="4"/>
        <v>Hazard Services Introduction</v>
      </c>
      <c r="I58" s="3" t="str">
        <f t="shared" si="5"/>
        <v>https://doc.csod.com/samldefault.aspx?ouid=4&amp;returnurl=%252fDeepLink%252fProcessRedirect.aspx%253fmodule%253dlodetails%2526lo%253d7d154ee4-f6c5-49d1-adf1-bf38049a8fa6</v>
      </c>
    </row>
    <row r="59" spans="1:9" ht="69" x14ac:dyDescent="0.3">
      <c r="A59" s="27" t="s">
        <v>639</v>
      </c>
      <c r="B59" s="27" t="s">
        <v>772</v>
      </c>
      <c r="C59" s="28">
        <v>0.25</v>
      </c>
      <c r="D59" s="27" t="s">
        <v>8</v>
      </c>
      <c r="E59" s="27" t="s">
        <v>640</v>
      </c>
      <c r="F59" s="29">
        <v>44070.495925925927</v>
      </c>
      <c r="G59" s="27" t="s">
        <v>13</v>
      </c>
      <c r="H59" s="20" t="str">
        <f t="shared" si="4"/>
        <v>Hazard Services Winter Weather ATAN Intro for Focal Points</v>
      </c>
      <c r="I59" s="3" t="str">
        <f t="shared" si="5"/>
        <v>https://doc.csod.com/samldefault.aspx?ouid=4&amp;returnurl=%252fDeepLink%252fProcessRedirect.aspx%253fmodule%253dlodetails%2526lo%253d1e42062b-6696-4d5f-931d-c398cd1f994f</v>
      </c>
    </row>
    <row r="60" spans="1:9" ht="69" x14ac:dyDescent="0.3">
      <c r="A60" s="27" t="s">
        <v>72</v>
      </c>
      <c r="B60" s="27" t="s">
        <v>386</v>
      </c>
      <c r="C60" s="28">
        <v>0.33</v>
      </c>
      <c r="D60" s="27" t="s">
        <v>8</v>
      </c>
      <c r="E60" s="27" t="s">
        <v>699</v>
      </c>
      <c r="F60" s="29">
        <v>44158.409317129626</v>
      </c>
      <c r="G60" s="27" t="s">
        <v>9</v>
      </c>
      <c r="H60" s="20" t="str">
        <f t="shared" si="4"/>
        <v>Introduction to Average Recurrence Intervals (ARIs)</v>
      </c>
      <c r="I60" s="3" t="str">
        <f t="shared" si="5"/>
        <v>https://doc.csod.com/samldefault.aspx?ouid=4&amp;returnurl=%252fDeepLink%252fProcessRedirect.aspx%253fmodule%253dlodetails%2526lo%253d39c2feb9-181b-416e-a6b6-22c618f1f019</v>
      </c>
    </row>
    <row r="61" spans="1:9" ht="69" x14ac:dyDescent="0.3">
      <c r="A61" s="27" t="s">
        <v>120</v>
      </c>
      <c r="B61" s="27" t="s">
        <v>352</v>
      </c>
      <c r="C61" s="28">
        <v>0.42</v>
      </c>
      <c r="D61" s="27" t="s">
        <v>8</v>
      </c>
      <c r="E61" s="27" t="s">
        <v>844</v>
      </c>
      <c r="F61" s="29">
        <v>44392.439513888887</v>
      </c>
      <c r="G61" s="27" t="s">
        <v>358</v>
      </c>
      <c r="H61" s="20" t="str">
        <f t="shared" si="4"/>
        <v>Using Average Recurrence Intervals (ARIs) in AWIPS</v>
      </c>
      <c r="I61" s="3" t="str">
        <f t="shared" si="5"/>
        <v>https://doc.csod.com/samldefault.aspx?ouid=4&amp;returnurl=%252fDeepLink%252fProcessRedirect.aspx%253fmodule%253dlodetails%2526lo%253d8e45e563-32dd-435e-8459-cc1a487b7371</v>
      </c>
    </row>
    <row r="62" spans="1:9" ht="69" x14ac:dyDescent="0.3">
      <c r="A62" s="27" t="s">
        <v>280</v>
      </c>
      <c r="B62" s="27" t="s">
        <v>436</v>
      </c>
      <c r="C62" s="28">
        <v>0.25</v>
      </c>
      <c r="D62" s="27" t="s">
        <v>8</v>
      </c>
      <c r="E62" s="27" t="s">
        <v>700</v>
      </c>
      <c r="F62" s="29">
        <v>44165.587141203701</v>
      </c>
      <c r="G62" s="27" t="s">
        <v>10</v>
      </c>
      <c r="H62" s="20" t="str">
        <f t="shared" si="4"/>
        <v>Using the HPN in AWIPS</v>
      </c>
      <c r="I62" s="3" t="str">
        <f t="shared" si="5"/>
        <v>https://doc.csod.com/samldefault.aspx?ouid=4&amp;returnurl=%252fDeepLink%252fProcessRedirect.aspx%253fmodule%253dlodetails%2526lo%253d495fa5dd-99d2-4b5d-b9a6-d71e5bcaaf5e</v>
      </c>
    </row>
    <row r="63" spans="1:9" ht="69" x14ac:dyDescent="0.3">
      <c r="A63" s="27" t="s">
        <v>281</v>
      </c>
      <c r="B63" s="27" t="s">
        <v>437</v>
      </c>
      <c r="C63" s="28">
        <v>0.17</v>
      </c>
      <c r="D63" s="27" t="s">
        <v>8</v>
      </c>
      <c r="E63" s="27" t="s">
        <v>701</v>
      </c>
      <c r="F63" s="29">
        <v>44159.456469907411</v>
      </c>
      <c r="G63" s="27" t="s">
        <v>10</v>
      </c>
      <c r="H63" s="20" t="str">
        <f t="shared" si="4"/>
        <v>Using Virtual Gauge Basins (VGBs) in FFMP</v>
      </c>
      <c r="I63" s="3" t="str">
        <f t="shared" si="5"/>
        <v>https://doc.csod.com/samldefault.aspx?ouid=4&amp;returnurl=%252fDeepLink%252fProcessRedirect.aspx%253fmodule%253dlodetails%2526lo%253d4e8980a4-e639-4d18-8f81-d23796c18247</v>
      </c>
    </row>
    <row r="64" spans="1:9" ht="69" x14ac:dyDescent="0.3">
      <c r="A64" s="27" t="s">
        <v>327</v>
      </c>
      <c r="B64" s="27" t="s">
        <v>328</v>
      </c>
      <c r="C64" s="28">
        <v>0.5</v>
      </c>
      <c r="D64" s="27" t="s">
        <v>8</v>
      </c>
      <c r="E64" s="27" t="s">
        <v>540</v>
      </c>
      <c r="F64" s="29">
        <v>43921.321817129632</v>
      </c>
      <c r="G64" s="27" t="s">
        <v>15</v>
      </c>
      <c r="H64" s="20" t="str">
        <f t="shared" si="4"/>
        <v>VLab Fundamentals for Users</v>
      </c>
      <c r="I64" s="3" t="str">
        <f t="shared" si="5"/>
        <v>https://doc.csod.com/samldefault.aspx?ouid=4&amp;returnurl=%252fDeepLink%252fProcessRedirect.aspx%253fmodule%253dlodetails%2526lo%253da093afc6-c977-443b-9f82-5c9416503afd</v>
      </c>
    </row>
    <row r="65" spans="1:9" ht="69" x14ac:dyDescent="0.3">
      <c r="A65" s="27" t="s">
        <v>551</v>
      </c>
      <c r="B65" s="27" t="s">
        <v>552</v>
      </c>
      <c r="C65" s="28">
        <v>0.17</v>
      </c>
      <c r="D65" s="27" t="s">
        <v>8</v>
      </c>
      <c r="E65" s="27" t="s">
        <v>553</v>
      </c>
      <c r="F65" s="29">
        <v>43923.359351851854</v>
      </c>
      <c r="G65" s="27" t="s">
        <v>10</v>
      </c>
      <c r="H65" s="20" t="str">
        <f t="shared" si="4"/>
        <v>WES-2 Bridge 14.3.1 Information Overview</v>
      </c>
      <c r="I65" s="3" t="str">
        <f t="shared" si="5"/>
        <v>https://doc.csod.com/samldefault.aspx?ouid=4&amp;returnurl=%252fDeepLink%252fProcessRedirect.aspx%253fmodule%253dlodetails%2526lo%253db2ed535e-fae6-477b-acd1-391ee746898b</v>
      </c>
    </row>
    <row r="66" spans="1:9" ht="69" x14ac:dyDescent="0.3">
      <c r="A66" s="27" t="s">
        <v>183</v>
      </c>
      <c r="B66" s="27" t="s">
        <v>184</v>
      </c>
      <c r="C66" s="28">
        <v>0.25</v>
      </c>
      <c r="D66" s="27" t="s">
        <v>8</v>
      </c>
      <c r="E66" s="27" t="s">
        <v>554</v>
      </c>
      <c r="F66" s="29">
        <v>43923.349560185183</v>
      </c>
      <c r="G66" s="27" t="s">
        <v>10</v>
      </c>
      <c r="H66" s="20" t="str">
        <f t="shared" si="4"/>
        <v>WES-2 Bridge 16.2.2 Informational Overivew</v>
      </c>
      <c r="I66" s="3" t="str">
        <f t="shared" si="5"/>
        <v>https://doc.csod.com/samldefault.aspx?ouid=4&amp;returnurl=%252fDeepLink%252fProcessRedirect.aspx%253fmodule%253dlodetails%2526lo%253d79371396-1dc3-41f6-a62a-33f3f0f186ae</v>
      </c>
    </row>
    <row r="67" spans="1:9" ht="69" x14ac:dyDescent="0.3">
      <c r="A67" s="27" t="s">
        <v>262</v>
      </c>
      <c r="B67" s="27" t="s">
        <v>263</v>
      </c>
      <c r="C67" s="28">
        <v>0.25</v>
      </c>
      <c r="D67" s="27" t="s">
        <v>8</v>
      </c>
      <c r="E67" s="27" t="s">
        <v>555</v>
      </c>
      <c r="F67" s="29">
        <v>43923.352384259262</v>
      </c>
      <c r="G67" s="27" t="s">
        <v>10</v>
      </c>
      <c r="H67" s="20" t="str">
        <f t="shared" si="4"/>
        <v>WES-2 Bridge 17.1.1 Informational Overview</v>
      </c>
      <c r="I67" s="3" t="str">
        <f t="shared" si="5"/>
        <v>https://doc.csod.com/samldefault.aspx?ouid=4&amp;returnurl=%252fDeepLink%252fProcessRedirect.aspx%253fmodule%253dlodetails%2526lo%253d7c539ce4-1076-46ea-8cec-fdf1eaa6e560</v>
      </c>
    </row>
    <row r="68" spans="1:9" ht="69" x14ac:dyDescent="0.3">
      <c r="A68" s="27" t="s">
        <v>363</v>
      </c>
      <c r="B68" s="27" t="s">
        <v>364</v>
      </c>
      <c r="C68" s="28">
        <v>0.33</v>
      </c>
      <c r="D68" s="27" t="s">
        <v>8</v>
      </c>
      <c r="E68" s="27" t="s">
        <v>556</v>
      </c>
      <c r="F68" s="29">
        <v>43923.355208333334</v>
      </c>
      <c r="G68" s="27" t="s">
        <v>10</v>
      </c>
      <c r="H68" s="20" t="str">
        <f t="shared" si="4"/>
        <v>WES-2 Bridge 17.3.1 Informational Overview</v>
      </c>
      <c r="I68" s="3" t="str">
        <f t="shared" si="5"/>
        <v>https://doc.csod.com/samldefault.aspx?ouid=4&amp;returnurl=%252fDeepLink%252fProcessRedirect.aspx%253fmodule%253dlodetails%2526lo%253d9892f745-aa4d-44e6-83f8-6393caf714f7</v>
      </c>
    </row>
    <row r="69" spans="1:9" ht="69" x14ac:dyDescent="0.3">
      <c r="A69" s="27" t="s">
        <v>557</v>
      </c>
      <c r="B69" s="27" t="s">
        <v>558</v>
      </c>
      <c r="C69" s="28">
        <v>1.5</v>
      </c>
      <c r="D69" s="27" t="s">
        <v>8</v>
      </c>
      <c r="E69" s="27" t="s">
        <v>559</v>
      </c>
      <c r="F69" s="29">
        <v>43923.386921296296</v>
      </c>
      <c r="G69" s="27" t="s">
        <v>10</v>
      </c>
      <c r="H69" s="20" t="str">
        <f t="shared" si="4"/>
        <v>WES-2 Bridge for Focal Points</v>
      </c>
      <c r="I69" s="3" t="str">
        <f t="shared" si="5"/>
        <v>https://doc.csod.com/samldefault.aspx?ouid=4&amp;returnurl=%252fDeepLink%252fProcessRedirect.aspx%253fmodule%253dlodetails%2526lo%253daabab696-f963-4bf5-b07e-f26a6008c1b8</v>
      </c>
    </row>
    <row r="70" spans="1:9" ht="69" x14ac:dyDescent="0.3">
      <c r="A70" s="27" t="s">
        <v>560</v>
      </c>
      <c r="B70" s="27" t="s">
        <v>561</v>
      </c>
      <c r="C70" s="28">
        <v>0.33</v>
      </c>
      <c r="D70" s="27" t="s">
        <v>8</v>
      </c>
      <c r="E70" s="27" t="s">
        <v>562</v>
      </c>
      <c r="F70" s="29">
        <v>43923.405902777777</v>
      </c>
      <c r="G70" s="27" t="s">
        <v>10</v>
      </c>
      <c r="H70" s="20" t="str">
        <f t="shared" si="4"/>
        <v>WES-2 Bridge for Forecasters</v>
      </c>
      <c r="I70" s="3" t="str">
        <f t="shared" si="5"/>
        <v>https://doc.csod.com/samldefault.aspx?ouid=4&amp;returnurl=%252fDeepLink%252fProcessRedirect.aspx%253fmodule%253dlodetails%2526lo%253d2ca24537-fe4b-44b4-9b62-2ae3686db3c4</v>
      </c>
    </row>
    <row r="71" spans="1:9" ht="69" x14ac:dyDescent="0.3">
      <c r="A71" s="27" t="s">
        <v>563</v>
      </c>
      <c r="B71" s="27" t="s">
        <v>564</v>
      </c>
      <c r="C71" s="28">
        <v>0.75</v>
      </c>
      <c r="D71" s="27" t="s">
        <v>8</v>
      </c>
      <c r="E71" s="27" t="s">
        <v>565</v>
      </c>
      <c r="F71" s="29">
        <v>43923.486539351848</v>
      </c>
      <c r="G71" s="27" t="s">
        <v>10</v>
      </c>
      <c r="H71" s="20" t="str">
        <f t="shared" si="4"/>
        <v>WES-2 Bridge for Managers</v>
      </c>
      <c r="I71" s="3" t="str">
        <f t="shared" si="5"/>
        <v>https://doc.csod.com/samldefault.aspx?ouid=4&amp;returnurl=%252fDeepLink%252fProcessRedirect.aspx%253fmodule%253dlodetails%2526lo%253d400994fc-7a8c-4db0-a8a1-055905653749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2" sqref="A2:G7"/>
    </sheetView>
  </sheetViews>
  <sheetFormatPr defaultRowHeight="14.4" x14ac:dyDescent="0.3"/>
  <cols>
    <col min="1" max="1" width="46.6640625" style="3" customWidth="1"/>
    <col min="2" max="2" width="44.44140625" style="3" customWidth="1"/>
    <col min="3" max="3" width="16.6640625" style="9" customWidth="1"/>
    <col min="4" max="4" width="14.44140625" style="3" customWidth="1"/>
    <col min="5" max="5" width="25" style="3" customWidth="1"/>
    <col min="6" max="6" width="21.6640625" style="12" customWidth="1"/>
    <col min="7" max="7" width="9.109375" style="4"/>
    <col min="8" max="8" width="22.109375" style="3" customWidth="1"/>
    <col min="9" max="9" width="40.88671875" style="4" customWidth="1"/>
  </cols>
  <sheetData>
    <row r="1" spans="1:9" ht="27.6" x14ac:dyDescent="0.3">
      <c r="A1" s="7" t="s">
        <v>0</v>
      </c>
      <c r="B1" s="7" t="s">
        <v>1</v>
      </c>
      <c r="C1" s="10" t="s">
        <v>2</v>
      </c>
      <c r="D1" s="7" t="s">
        <v>3</v>
      </c>
      <c r="E1" s="11" t="s">
        <v>264</v>
      </c>
      <c r="F1" s="13" t="s">
        <v>4</v>
      </c>
      <c r="G1" s="7" t="s">
        <v>5</v>
      </c>
      <c r="H1" s="7" t="s">
        <v>265</v>
      </c>
      <c r="I1" s="7" t="s">
        <v>278</v>
      </c>
    </row>
    <row r="2" spans="1:9" ht="69" x14ac:dyDescent="0.3">
      <c r="A2" s="27" t="s">
        <v>1142</v>
      </c>
      <c r="B2" s="27" t="s">
        <v>1143</v>
      </c>
      <c r="C2" s="28">
        <v>0.25</v>
      </c>
      <c r="D2" s="27" t="s">
        <v>8</v>
      </c>
      <c r="E2" s="27" t="s">
        <v>1144</v>
      </c>
      <c r="F2" s="29">
        <v>44993.645162037035</v>
      </c>
      <c r="G2" s="27" t="s">
        <v>13</v>
      </c>
      <c r="H2" s="20" t="str">
        <f t="shared" ref="H2:H6" si="0">HYPERLINK(CONCATENATE("https://doc.csod.com/samldefault.aspx?ouid=4&amp;returnurl=%252fDeepLink%252fProcessRedirect.aspx%253fmodule%253dlodetails%2526lo%253d",E2),A2)</f>
        <v>Convection-Allowing Models: Applications</v>
      </c>
      <c r="I2" s="3" t="str">
        <f t="shared" ref="I2:I6" si="1">CONCATENATE("https://doc.csod.com/samldefault.aspx?ouid=4&amp;returnurl=%252fDeepLink%252fProcessRedirect.aspx%253fmodule%253dlodetails%2526lo%253d",E2)</f>
        <v>https://doc.csod.com/samldefault.aspx?ouid=4&amp;returnurl=%252fDeepLink%252fProcessRedirect.aspx%253fmodule%253dlodetails%2526lo%253daa7528e5-2720-4f0e-ac4c-8cc010c8afad</v>
      </c>
    </row>
    <row r="3" spans="1:9" ht="69" x14ac:dyDescent="0.3">
      <c r="A3" s="27" t="s">
        <v>1145</v>
      </c>
      <c r="B3" s="27" t="s">
        <v>1146</v>
      </c>
      <c r="C3" s="28">
        <v>0.17</v>
      </c>
      <c r="D3" s="27" t="s">
        <v>8</v>
      </c>
      <c r="E3" s="27" t="s">
        <v>1147</v>
      </c>
      <c r="F3" s="29">
        <v>44994.482997685183</v>
      </c>
      <c r="G3" s="27" t="s">
        <v>10</v>
      </c>
      <c r="H3" s="20" t="str">
        <f t="shared" si="0"/>
        <v>Convection-Allowing Models: Fundamentals</v>
      </c>
      <c r="I3" s="3" t="str">
        <f t="shared" si="1"/>
        <v>https://doc.csod.com/samldefault.aspx?ouid=4&amp;returnurl=%252fDeepLink%252fProcessRedirect.aspx%253fmodule%253dlodetails%2526lo%253dab4aa868-a9b0-4330-9e05-cceec29651d3</v>
      </c>
    </row>
    <row r="4" spans="1:9" ht="69" x14ac:dyDescent="0.3">
      <c r="A4" s="27" t="s">
        <v>1148</v>
      </c>
      <c r="B4" s="27" t="s">
        <v>1149</v>
      </c>
      <c r="C4" s="28">
        <v>0.42</v>
      </c>
      <c r="D4" s="27" t="s">
        <v>8</v>
      </c>
      <c r="E4" s="27" t="s">
        <v>1150</v>
      </c>
      <c r="F4" s="29">
        <v>45015.607905092591</v>
      </c>
      <c r="G4" s="27" t="s">
        <v>9</v>
      </c>
      <c r="H4" s="20" t="str">
        <f t="shared" si="0"/>
        <v>Convection-Allowing Models: Model Details</v>
      </c>
      <c r="I4" s="3" t="str">
        <f t="shared" si="1"/>
        <v>https://doc.csod.com/samldefault.aspx?ouid=4&amp;returnurl=%252fDeepLink%252fProcessRedirect.aspx%253fmodule%253dlodetails%2526lo%253d2361f6db-e067-46bf-be6d-60a71cb1e13c</v>
      </c>
    </row>
    <row r="5" spans="1:9" ht="69" x14ac:dyDescent="0.3">
      <c r="A5" s="27" t="s">
        <v>1151</v>
      </c>
      <c r="B5" s="27" t="s">
        <v>1152</v>
      </c>
      <c r="C5" s="28">
        <v>0.25</v>
      </c>
      <c r="D5" s="27" t="s">
        <v>8</v>
      </c>
      <c r="E5" s="27" t="s">
        <v>1153</v>
      </c>
      <c r="F5" s="29">
        <v>45035.479212962964</v>
      </c>
      <c r="G5" s="27" t="s">
        <v>10</v>
      </c>
      <c r="H5" s="20" t="str">
        <f t="shared" si="0"/>
        <v>Convection-Allowing Models: Using Updraft Helicity</v>
      </c>
      <c r="I5" s="3" t="str">
        <f t="shared" si="1"/>
        <v>https://doc.csod.com/samldefault.aspx?ouid=4&amp;returnurl=%252fDeepLink%252fProcessRedirect.aspx%253fmodule%253dlodetails%2526lo%253db5056702-0285-43dc-87a4-25a3dda8505e</v>
      </c>
    </row>
    <row r="6" spans="1:9" ht="69" x14ac:dyDescent="0.3">
      <c r="A6" s="27" t="s">
        <v>132</v>
      </c>
      <c r="B6" s="27" t="s">
        <v>287</v>
      </c>
      <c r="C6" s="28">
        <v>0.33</v>
      </c>
      <c r="D6" s="27" t="s">
        <v>8</v>
      </c>
      <c r="E6" s="27" t="s">
        <v>827</v>
      </c>
      <c r="F6" s="29">
        <v>44299.544074074074</v>
      </c>
      <c r="G6" s="27" t="s">
        <v>25</v>
      </c>
      <c r="H6" s="20" t="str">
        <f t="shared" si="0"/>
        <v>Ensemble Situational Awareness Table: GEFS M-Climate Data</v>
      </c>
      <c r="I6" s="3" t="str">
        <f t="shared" si="1"/>
        <v>https://doc.csod.com/samldefault.aspx?ouid=4&amp;returnurl=%252fDeepLink%252fProcessRedirect.aspx%253fmodule%253dlodetails%2526lo%253da7374763-dd20-449a-8a5b-0190e2c5a0f3</v>
      </c>
    </row>
    <row r="7" spans="1:9" ht="69" x14ac:dyDescent="0.3">
      <c r="A7" s="27" t="s">
        <v>239</v>
      </c>
      <c r="B7" s="27" t="s">
        <v>288</v>
      </c>
      <c r="C7" s="28">
        <v>0.33</v>
      </c>
      <c r="D7" s="27" t="s">
        <v>8</v>
      </c>
      <c r="E7" s="27" t="s">
        <v>828</v>
      </c>
      <c r="F7" s="29">
        <v>44299.526782407411</v>
      </c>
      <c r="G7" s="27" t="s">
        <v>15</v>
      </c>
      <c r="H7" s="20" t="str">
        <f t="shared" ref="H7" si="2">HYPERLINK(CONCATENATE("https://doc.csod.com/samldefault.aspx?ouid=4&amp;returnurl=%252fDeepLink%252fProcessRedirect.aspx%253fmodule%253dlodetails%2526lo%253d",E7),A7)</f>
        <v>Ensemble Situational Awareness Table: NAEFS Anomaly &amp; Percentile Data</v>
      </c>
      <c r="I7" s="3" t="str">
        <f t="shared" ref="I7" si="3">CONCATENATE("https://doc.csod.com/samldefault.aspx?ouid=4&amp;returnurl=%252fDeepLink%252fProcessRedirect.aspx%253fmodule%253dlodetails%2526lo%253d",E7)</f>
        <v>https://doc.csod.com/samldefault.aspx?ouid=4&amp;returnurl=%252fDeepLink%252fProcessRedirect.aspx%253fmodule%253dlodetails%2526lo%253d711d53de-5ad6-42bb-83b5-17916cc98ff5</v>
      </c>
    </row>
    <row r="8" spans="1:9" x14ac:dyDescent="0.3">
      <c r="H8" s="5"/>
      <c r="I8" s="3"/>
    </row>
    <row r="9" spans="1:9" x14ac:dyDescent="0.3">
      <c r="H9" s="5"/>
      <c r="I9" s="3"/>
    </row>
    <row r="10" spans="1:9" x14ac:dyDescent="0.3">
      <c r="H10" s="5"/>
      <c r="I10" s="3"/>
    </row>
    <row r="11" spans="1:9" x14ac:dyDescent="0.3">
      <c r="H11" s="5"/>
      <c r="I11" s="3"/>
    </row>
    <row r="12" spans="1:9" x14ac:dyDescent="0.3">
      <c r="H12" s="5"/>
      <c r="I12" s="3"/>
    </row>
    <row r="13" spans="1:9" x14ac:dyDescent="0.3">
      <c r="H13" s="5"/>
      <c r="I13" s="3"/>
    </row>
    <row r="14" spans="1:9" x14ac:dyDescent="0.3">
      <c r="H14" s="5"/>
      <c r="I14" s="3"/>
    </row>
    <row r="15" spans="1:9" x14ac:dyDescent="0.3">
      <c r="H15" s="5"/>
      <c r="I15" s="3"/>
    </row>
    <row r="16" spans="1:9" x14ac:dyDescent="0.3">
      <c r="H16" s="5"/>
      <c r="I16" s="3"/>
    </row>
    <row r="17" spans="8:9" x14ac:dyDescent="0.3">
      <c r="H17" s="5"/>
      <c r="I17" s="3"/>
    </row>
    <row r="18" spans="8:9" x14ac:dyDescent="0.3">
      <c r="H18" s="5"/>
      <c r="I18" s="3"/>
    </row>
    <row r="19" spans="8:9" x14ac:dyDescent="0.3">
      <c r="H19" s="5"/>
      <c r="I19" s="3"/>
    </row>
    <row r="20" spans="8:9" x14ac:dyDescent="0.3">
      <c r="H20" s="5"/>
      <c r="I20"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2" workbookViewId="0">
      <selection activeCell="A2" sqref="A2:G4"/>
    </sheetView>
  </sheetViews>
  <sheetFormatPr defaultRowHeight="14.4" x14ac:dyDescent="0.3"/>
  <cols>
    <col min="1" max="1" width="33.33203125" style="4" customWidth="1"/>
    <col min="2" max="2" width="50.88671875" style="4" customWidth="1"/>
    <col min="3" max="3" width="17.33203125" style="18" customWidth="1"/>
    <col min="4" max="4" width="15.44140625" style="4" customWidth="1"/>
    <col min="5" max="5" width="24.5546875" style="4" customWidth="1"/>
    <col min="6" max="6" width="21.44140625" style="19" customWidth="1"/>
    <col min="7" max="7" width="9.109375" style="4"/>
    <col min="8" max="8" width="22.109375" style="4" customWidth="1"/>
    <col min="9" max="9" width="20.88671875" style="4" customWidth="1"/>
  </cols>
  <sheetData>
    <row r="1" spans="1:9" ht="27.6" x14ac:dyDescent="0.3">
      <c r="A1" s="7" t="s">
        <v>0</v>
      </c>
      <c r="B1" s="7" t="s">
        <v>1</v>
      </c>
      <c r="C1" s="10" t="s">
        <v>2</v>
      </c>
      <c r="D1" s="7" t="s">
        <v>3</v>
      </c>
      <c r="E1" s="11" t="s">
        <v>264</v>
      </c>
      <c r="F1" s="13" t="s">
        <v>4</v>
      </c>
      <c r="G1" s="7" t="s">
        <v>5</v>
      </c>
      <c r="H1" s="7" t="s">
        <v>265</v>
      </c>
      <c r="I1" s="7" t="s">
        <v>278</v>
      </c>
    </row>
    <row r="2" spans="1:9" ht="124.2" x14ac:dyDescent="0.3">
      <c r="A2" s="3" t="s">
        <v>545</v>
      </c>
      <c r="B2" s="3" t="s">
        <v>546</v>
      </c>
      <c r="C2" s="9">
        <v>0.67</v>
      </c>
      <c r="D2" s="3" t="s">
        <v>8</v>
      </c>
      <c r="E2" s="3" t="s">
        <v>657</v>
      </c>
      <c r="F2" s="12">
        <v>44104.40797453704</v>
      </c>
      <c r="G2" s="3" t="s">
        <v>10</v>
      </c>
      <c r="H2" s="20" t="str">
        <f>HYPERLINK(CONCATENATE("https://doc.csod.com/samldefault.aspx?ouid=4&amp;returnurl=%252fDeepLink%252fProcessRedirect.aspx%253fmodule%253dlodetails%2526lo%253d",E2),A2)</f>
        <v>VLab Community Management - I</v>
      </c>
      <c r="I2" s="3" t="str">
        <f>CONCATENATE("https://doc.csod.com/samldefault.aspx?ouid=4&amp;returnurl=%252fDeepLink%252fProcessRedirect.aspx%253fmodule%253dlodetails%2526lo%253d",E2)</f>
        <v>https://doc.csod.com/samldefault.aspx?ouid=4&amp;returnurl=%252fDeepLink%252fProcessRedirect.aspx%253fmodule%253dlodetails%2526lo%253de8ef1b30-418b-42b1-ae6e-5764b913356b</v>
      </c>
    </row>
    <row r="3" spans="1:9" ht="124.2" x14ac:dyDescent="0.3">
      <c r="A3" s="6" t="s">
        <v>547</v>
      </c>
      <c r="B3" s="6" t="s">
        <v>548</v>
      </c>
      <c r="C3" s="8">
        <v>0.75</v>
      </c>
      <c r="D3" s="6" t="s">
        <v>8</v>
      </c>
      <c r="E3" s="6" t="s">
        <v>658</v>
      </c>
      <c r="F3" s="14">
        <v>44104.420370370368</v>
      </c>
      <c r="G3" s="6" t="s">
        <v>10</v>
      </c>
      <c r="H3" s="20" t="str">
        <f>HYPERLINK(CONCATENATE("https://doc.csod.com/samldefault.aspx?ouid=4&amp;returnurl=%252fDeepLink%252fProcessRedirect.aspx%253fmodule%253dlodetails%2526lo%253d",E3),A3)</f>
        <v>VLab Community Management - II</v>
      </c>
      <c r="I3" s="3" t="str">
        <f>CONCATENATE("https://doc.csod.com/samldefault.aspx?ouid=4&amp;returnurl=%252fDeepLink%252fProcessRedirect.aspx%253fmodule%253dlodetails%2526lo%253d",E3)</f>
        <v>https://doc.csod.com/samldefault.aspx?ouid=4&amp;returnurl=%252fDeepLink%252fProcessRedirect.aspx%253fmodule%253dlodetails%2526lo%253d09f14486-7556-487f-9ddd-31ecc07f02d2</v>
      </c>
    </row>
    <row r="4" spans="1:9" ht="124.2" x14ac:dyDescent="0.3">
      <c r="A4" s="6" t="s">
        <v>327</v>
      </c>
      <c r="B4" s="6" t="s">
        <v>328</v>
      </c>
      <c r="C4" s="8">
        <v>0.5</v>
      </c>
      <c r="D4" s="6" t="s">
        <v>8</v>
      </c>
      <c r="E4" s="6" t="s">
        <v>540</v>
      </c>
      <c r="F4" s="14">
        <v>43921.321817129632</v>
      </c>
      <c r="G4" s="6" t="s">
        <v>15</v>
      </c>
      <c r="H4" s="20" t="str">
        <f>HYPERLINK(CONCATENATE("https://doc.csod.com/samldefault.aspx?ouid=4&amp;returnurl=%252fDeepLink%252fProcessRedirect.aspx%253fmodule%253dlodetails%2526lo%253d",E4),A4)</f>
        <v>VLab Fundamentals for Users</v>
      </c>
      <c r="I4" s="3" t="str">
        <f>CONCATENATE("https://doc.csod.com/samldefault.aspx?ouid=4&amp;returnurl=%252fDeepLink%252fProcessRedirect.aspx%253fmodule%253dlodetails%2526lo%253d",E4)</f>
        <v>https://doc.csod.com/samldefault.aspx?ouid=4&amp;returnurl=%252fDeepLink%252fProcessRedirect.aspx%253fmodule%253dlodetails%2526lo%253da093afc6-c977-443b-9f82-5c9416503afd</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opLeftCell="A73" workbookViewId="0">
      <selection activeCell="H85" sqref="H85"/>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5.5546875" style="12" customWidth="1"/>
    <col min="7" max="7" width="9.109375" style="3" customWidth="1"/>
    <col min="8" max="8" width="22.109375" style="3" customWidth="1"/>
    <col min="9" max="9" width="40.88671875" style="4" customWidth="1"/>
  </cols>
  <sheetData>
    <row r="1" spans="1:9" ht="27.6" x14ac:dyDescent="0.3">
      <c r="A1" s="7" t="s">
        <v>0</v>
      </c>
      <c r="B1" s="7" t="s">
        <v>1</v>
      </c>
      <c r="C1" s="10" t="s">
        <v>2</v>
      </c>
      <c r="D1" s="7" t="s">
        <v>3</v>
      </c>
      <c r="E1" s="11" t="s">
        <v>264</v>
      </c>
      <c r="F1" s="13" t="s">
        <v>4</v>
      </c>
      <c r="G1" s="7" t="s">
        <v>5</v>
      </c>
      <c r="H1" s="7" t="s">
        <v>265</v>
      </c>
      <c r="I1" s="7" t="s">
        <v>278</v>
      </c>
    </row>
    <row r="2" spans="1:9" s="2" customFormat="1" ht="69" x14ac:dyDescent="0.3">
      <c r="A2" s="27" t="s">
        <v>991</v>
      </c>
      <c r="B2" s="27" t="s">
        <v>992</v>
      </c>
      <c r="C2" s="28">
        <v>0.83</v>
      </c>
      <c r="D2" s="27" t="s">
        <v>80</v>
      </c>
      <c r="E2" s="27" t="s">
        <v>993</v>
      </c>
      <c r="F2" s="29">
        <v>44676.665127314816</v>
      </c>
      <c r="G2" s="27" t="s">
        <v>14</v>
      </c>
      <c r="H2" s="20" t="str">
        <f t="shared" ref="H2:H33" si="0">HYPERLINK(CONCATENATE("https://doc.csod.com/samldefault.aspx?ouid=4&amp;returnurl=%252fDeepLink%252fProcessRedirect.aspx%253fmodule%253dlodetails%2526lo%253d",E2),A2)</f>
        <v>2022 WPC Rainfall Program Overview and Updates</v>
      </c>
      <c r="I2" s="3" t="str">
        <f t="shared" ref="I2:I33" si="1">CONCATENATE("https://doc.csod.com/samldefault.aspx?ouid=4&amp;returnurl=%252fDeepLink%252fProcessRedirect.aspx%253fmodule%253dlodetails%2526lo%253d",E2)</f>
        <v>https://doc.csod.com/samldefault.aspx?ouid=4&amp;returnurl=%252fDeepLink%252fProcessRedirect.aspx%253fmodule%253dlodetails%2526lo%253d44b3addd-eed5-47ae-acf4-3eb1ff0339fe</v>
      </c>
    </row>
    <row r="3" spans="1:9" s="2" customFormat="1" ht="69" x14ac:dyDescent="0.3">
      <c r="A3" s="27" t="s">
        <v>1172</v>
      </c>
      <c r="B3" s="27" t="s">
        <v>1173</v>
      </c>
      <c r="C3" s="28">
        <v>0.75</v>
      </c>
      <c r="D3" s="27" t="s">
        <v>80</v>
      </c>
      <c r="E3" s="27" t="s">
        <v>1174</v>
      </c>
      <c r="F3" s="29">
        <v>45061.64298611111</v>
      </c>
      <c r="G3" s="27" t="s">
        <v>14</v>
      </c>
      <c r="H3" s="20" t="str">
        <f t="shared" si="0"/>
        <v>2023 WPC Rainfall Program Overview and Updates</v>
      </c>
      <c r="I3" s="3" t="str">
        <f t="shared" si="1"/>
        <v>https://doc.csod.com/samldefault.aspx?ouid=4&amp;returnurl=%252fDeepLink%252fProcessRedirect.aspx%253fmodule%253dlodetails%2526lo%253dbe528db2-47c0-4756-a440-4d9d9cb33ad5</v>
      </c>
    </row>
    <row r="4" spans="1:9" s="2" customFormat="1" ht="69" x14ac:dyDescent="0.3">
      <c r="A4" s="27" t="s">
        <v>1035</v>
      </c>
      <c r="B4" s="27" t="s">
        <v>1036</v>
      </c>
      <c r="C4" s="28">
        <v>0.33</v>
      </c>
      <c r="D4" s="27" t="s">
        <v>8</v>
      </c>
      <c r="E4" s="27" t="s">
        <v>1101</v>
      </c>
      <c r="F4" s="29">
        <v>44872.371307870373</v>
      </c>
      <c r="G4" s="27" t="s">
        <v>10</v>
      </c>
      <c r="H4" s="20" t="str">
        <f t="shared" si="0"/>
        <v>An Overview of Precipitation Sources in AWIPS</v>
      </c>
      <c r="I4" s="3" t="str">
        <f t="shared" si="1"/>
        <v>https://doc.csod.com/samldefault.aspx?ouid=4&amp;returnurl=%252fDeepLink%252fProcessRedirect.aspx%253fmodule%253dlodetails%2526lo%253d160e46ab-1227-4dc1-848b-53dfaa860264</v>
      </c>
    </row>
    <row r="5" spans="1:9" s="2" customFormat="1" ht="69" x14ac:dyDescent="0.3">
      <c r="A5" s="27" t="s">
        <v>75</v>
      </c>
      <c r="B5" s="27" t="s">
        <v>76</v>
      </c>
      <c r="C5" s="28">
        <v>0.25</v>
      </c>
      <c r="D5" s="27" t="s">
        <v>8</v>
      </c>
      <c r="E5" s="27" t="s">
        <v>494</v>
      </c>
      <c r="F5" s="29">
        <v>43845.437627314815</v>
      </c>
      <c r="G5" s="27" t="s">
        <v>10</v>
      </c>
      <c r="H5" s="20" t="str">
        <f t="shared" si="0"/>
        <v>April 2013 Dual-Pol Storm of the Month Webinar</v>
      </c>
      <c r="I5" s="3" t="str">
        <f t="shared" si="1"/>
        <v>https://doc.csod.com/samldefault.aspx?ouid=4&amp;returnurl=%252fDeepLink%252fProcessRedirect.aspx%253fmodule%253dlodetails%2526lo%253db81d6b4d-105f-40c8-8651-1283c7839379</v>
      </c>
    </row>
    <row r="6" spans="1:9" s="2" customFormat="1" ht="69" x14ac:dyDescent="0.3">
      <c r="A6" s="27" t="s">
        <v>237</v>
      </c>
      <c r="B6" s="27" t="s">
        <v>238</v>
      </c>
      <c r="C6" s="28">
        <v>0.5</v>
      </c>
      <c r="D6" s="27" t="s">
        <v>8</v>
      </c>
      <c r="E6" s="27" t="s">
        <v>483</v>
      </c>
      <c r="F6" s="29">
        <v>43809.678090277775</v>
      </c>
      <c r="G6" s="27" t="s">
        <v>10</v>
      </c>
      <c r="H6" s="20" t="str">
        <f t="shared" si="0"/>
        <v>April 2017 Warning Decision Storm of the Month</v>
      </c>
      <c r="I6" s="3" t="str">
        <f t="shared" si="1"/>
        <v>https://doc.csod.com/samldefault.aspx?ouid=4&amp;returnurl=%252fDeepLink%252fProcessRedirect.aspx%253fmodule%253dlodetails%2526lo%253d0142bcc4-265c-4f3a-9a7f-34615e388267</v>
      </c>
    </row>
    <row r="7" spans="1:9" s="2" customFormat="1" ht="69" x14ac:dyDescent="0.3">
      <c r="A7" s="27" t="s">
        <v>368</v>
      </c>
      <c r="B7" s="27" t="s">
        <v>495</v>
      </c>
      <c r="C7" s="28">
        <v>0.33</v>
      </c>
      <c r="D7" s="27" t="s">
        <v>8</v>
      </c>
      <c r="E7" s="27" t="s">
        <v>1292</v>
      </c>
      <c r="F7" s="29">
        <v>45264.362835648149</v>
      </c>
      <c r="G7" s="27" t="s">
        <v>25</v>
      </c>
      <c r="H7" s="20" t="str">
        <f t="shared" si="0"/>
        <v>Atmospheric Rivers and Flash Flooding</v>
      </c>
      <c r="I7" s="3" t="str">
        <f t="shared" si="1"/>
        <v>https://doc.csod.com/samldefault.aspx?ouid=4&amp;returnurl=%252fDeepLink%252fProcessRedirect.aspx%253fmodule%253dlodetails%2526lo%253d1bc819a4-e0b5-4a3c-a83c-c4d3aa9cbc66</v>
      </c>
    </row>
    <row r="8" spans="1:9" s="2" customFormat="1" ht="69" x14ac:dyDescent="0.3">
      <c r="A8" s="27" t="s">
        <v>654</v>
      </c>
      <c r="B8" s="27" t="s">
        <v>655</v>
      </c>
      <c r="C8" s="28">
        <v>0.42</v>
      </c>
      <c r="D8" s="27" t="s">
        <v>80</v>
      </c>
      <c r="E8" s="27" t="s">
        <v>656</v>
      </c>
      <c r="F8" s="29">
        <v>44076.53729166666</v>
      </c>
      <c r="G8" s="27" t="s">
        <v>14</v>
      </c>
      <c r="H8" s="20" t="str">
        <f t="shared" si="0"/>
        <v>August 26, 2020 Warning Decision Storm of the Month Webinar</v>
      </c>
      <c r="I8" s="3" t="str">
        <f t="shared" si="1"/>
        <v>https://doc.csod.com/samldefault.aspx?ouid=4&amp;returnurl=%252fDeepLink%252fProcessRedirect.aspx%253fmodule%253dlodetails%2526lo%253d567cbd5c-0113-49b6-adfc-a8ee5f707bc1</v>
      </c>
    </row>
    <row r="9" spans="1:9" s="2" customFormat="1" ht="69" x14ac:dyDescent="0.3">
      <c r="A9" s="27" t="s">
        <v>1037</v>
      </c>
      <c r="B9" s="27" t="s">
        <v>1038</v>
      </c>
      <c r="C9" s="28">
        <v>0.25</v>
      </c>
      <c r="D9" s="27" t="s">
        <v>8</v>
      </c>
      <c r="E9" s="27" t="s">
        <v>1102</v>
      </c>
      <c r="F9" s="29">
        <v>44872.375509259262</v>
      </c>
      <c r="G9" s="27" t="s">
        <v>10</v>
      </c>
      <c r="H9" s="20" t="str">
        <f t="shared" si="0"/>
        <v>Best Practices for Choosing a Precipitation Source</v>
      </c>
      <c r="I9" s="3" t="str">
        <f t="shared" si="1"/>
        <v>https://doc.csod.com/samldefault.aspx?ouid=4&amp;returnurl=%252fDeepLink%252fProcessRedirect.aspx%253fmodule%253dlodetails%2526lo%253d15a90a0e-40fa-4b02-be80-9fc66c5c6805</v>
      </c>
    </row>
    <row r="10" spans="1:9" s="2" customFormat="1" ht="69" x14ac:dyDescent="0.3">
      <c r="A10" s="27" t="s">
        <v>1280</v>
      </c>
      <c r="B10" s="27" t="s">
        <v>1281</v>
      </c>
      <c r="C10" s="28">
        <v>0.75</v>
      </c>
      <c r="D10" s="27" t="s">
        <v>8</v>
      </c>
      <c r="E10" s="27" t="s">
        <v>1282</v>
      </c>
      <c r="F10" s="29">
        <v>45194.529166666667</v>
      </c>
      <c r="G10" s="27" t="s">
        <v>10</v>
      </c>
      <c r="H10" s="20" t="str">
        <f t="shared" si="0"/>
        <v>Comparing Precipitation Sources to Observations in AWIPS</v>
      </c>
      <c r="I10" s="3" t="str">
        <f t="shared" si="1"/>
        <v>https://doc.csod.com/samldefault.aspx?ouid=4&amp;returnurl=%252fDeepLink%252fProcessRedirect.aspx%253fmodule%253dlodetails%2526lo%253d54b3d046-a782-485a-b8c9-2ece4f44fca3</v>
      </c>
    </row>
    <row r="11" spans="1:9" s="2" customFormat="1" ht="69" x14ac:dyDescent="0.3">
      <c r="A11" s="27" t="s">
        <v>132</v>
      </c>
      <c r="B11" s="27" t="s">
        <v>287</v>
      </c>
      <c r="C11" s="28">
        <v>0.33</v>
      </c>
      <c r="D11" s="27" t="s">
        <v>8</v>
      </c>
      <c r="E11" s="27" t="s">
        <v>827</v>
      </c>
      <c r="F11" s="29">
        <v>44299.544074074074</v>
      </c>
      <c r="G11" s="27" t="s">
        <v>25</v>
      </c>
      <c r="H11" s="20" t="str">
        <f t="shared" si="0"/>
        <v>Ensemble Situational Awareness Table: GEFS M-Climate Data</v>
      </c>
      <c r="I11" s="3" t="str">
        <f t="shared" si="1"/>
        <v>https://doc.csod.com/samldefault.aspx?ouid=4&amp;returnurl=%252fDeepLink%252fProcessRedirect.aspx%253fmodule%253dlodetails%2526lo%253da7374763-dd20-449a-8a5b-0190e2c5a0f3</v>
      </c>
    </row>
    <row r="12" spans="1:9" s="2" customFormat="1" ht="69" x14ac:dyDescent="0.3">
      <c r="A12" s="27" t="s">
        <v>239</v>
      </c>
      <c r="B12" s="27" t="s">
        <v>288</v>
      </c>
      <c r="C12" s="28">
        <v>0.33</v>
      </c>
      <c r="D12" s="27" t="s">
        <v>8</v>
      </c>
      <c r="E12" s="27" t="s">
        <v>828</v>
      </c>
      <c r="F12" s="29">
        <v>44299.526782407411</v>
      </c>
      <c r="G12" s="27" t="s">
        <v>15</v>
      </c>
      <c r="H12" s="20" t="str">
        <f t="shared" si="0"/>
        <v>Ensemble Situational Awareness Table: NAEFS Anomaly &amp; Percentile Data</v>
      </c>
      <c r="I12" s="3" t="str">
        <f t="shared" si="1"/>
        <v>https://doc.csod.com/samldefault.aspx?ouid=4&amp;returnurl=%252fDeepLink%252fProcessRedirect.aspx%253fmodule%253dlodetails%2526lo%253d711d53de-5ad6-42bb-83b5-17916cc98ff5</v>
      </c>
    </row>
    <row r="13" spans="1:9" s="2" customFormat="1" ht="69" x14ac:dyDescent="0.3">
      <c r="A13" s="27" t="s">
        <v>829</v>
      </c>
      <c r="B13" s="27" t="s">
        <v>830</v>
      </c>
      <c r="C13" s="28">
        <v>0.25</v>
      </c>
      <c r="D13" s="27" t="s">
        <v>8</v>
      </c>
      <c r="E13" s="27" t="s">
        <v>831</v>
      </c>
      <c r="F13" s="29">
        <v>44299.509328703702</v>
      </c>
      <c r="G13" s="27" t="s">
        <v>13</v>
      </c>
      <c r="H13" s="20" t="str">
        <f t="shared" si="0"/>
        <v>ESAT M-Climate Data Exercise: 2021 Update</v>
      </c>
      <c r="I13" s="3" t="str">
        <f t="shared" si="1"/>
        <v>https://doc.csod.com/samldefault.aspx?ouid=4&amp;returnurl=%252fDeepLink%252fProcessRedirect.aspx%253fmodule%253dlodetails%2526lo%253dfd7749bc-8d42-42b0-bce8-1490bbaa46b8</v>
      </c>
    </row>
    <row r="14" spans="1:9" s="2" customFormat="1" ht="69" x14ac:dyDescent="0.3">
      <c r="A14" s="27" t="s">
        <v>832</v>
      </c>
      <c r="B14" s="27" t="s">
        <v>833</v>
      </c>
      <c r="C14" s="28">
        <v>0.25</v>
      </c>
      <c r="D14" s="27" t="s">
        <v>8</v>
      </c>
      <c r="E14" s="27" t="s">
        <v>834</v>
      </c>
      <c r="F14" s="29">
        <v>44299.499490740738</v>
      </c>
      <c r="G14" s="27" t="s">
        <v>13</v>
      </c>
      <c r="H14" s="20" t="str">
        <f t="shared" si="0"/>
        <v>ESAT R-Climate Data Exercise: 2021 Update</v>
      </c>
      <c r="I14" s="3" t="str">
        <f t="shared" si="1"/>
        <v>https://doc.csod.com/samldefault.aspx?ouid=4&amp;returnurl=%252fDeepLink%252fProcessRedirect.aspx%253fmodule%253dlodetails%2526lo%253d0eb7e684-ee97-4752-874e-07e7d52efccc</v>
      </c>
    </row>
    <row r="15" spans="1:9" s="2" customFormat="1" ht="69" x14ac:dyDescent="0.3">
      <c r="A15" s="27" t="s">
        <v>369</v>
      </c>
      <c r="B15" s="27" t="s">
        <v>496</v>
      </c>
      <c r="C15" s="28">
        <v>0.42</v>
      </c>
      <c r="D15" s="27" t="s">
        <v>8</v>
      </c>
      <c r="E15" s="27" t="s">
        <v>626</v>
      </c>
      <c r="F15" s="29">
        <v>44022.487037037034</v>
      </c>
      <c r="G15" s="27" t="s">
        <v>10</v>
      </c>
      <c r="H15" s="20" t="str">
        <f t="shared" si="0"/>
        <v>Extreme Precipitation from Supercells and Other Systems with Mesoscale Rotation</v>
      </c>
      <c r="I15" s="3" t="str">
        <f t="shared" si="1"/>
        <v>https://doc.csod.com/samldefault.aspx?ouid=4&amp;returnurl=%252fDeepLink%252fProcessRedirect.aspx%253fmodule%253dlodetails%2526lo%253db524ffc0-d679-4763-95c6-998bf0152725</v>
      </c>
    </row>
    <row r="16" spans="1:9" s="2" customFormat="1" ht="69" x14ac:dyDescent="0.3">
      <c r="A16" s="27" t="s">
        <v>285</v>
      </c>
      <c r="B16" s="27" t="s">
        <v>484</v>
      </c>
      <c r="C16" s="28">
        <v>0.33</v>
      </c>
      <c r="D16" s="27" t="s">
        <v>8</v>
      </c>
      <c r="E16" s="27" t="s">
        <v>741</v>
      </c>
      <c r="F16" s="29">
        <v>44155.384317129632</v>
      </c>
      <c r="G16" s="27" t="s">
        <v>10</v>
      </c>
      <c r="H16" s="20" t="str">
        <f t="shared" si="0"/>
        <v>FLASH Best Practices</v>
      </c>
      <c r="I16" s="3" t="str">
        <f t="shared" si="1"/>
        <v>https://doc.csod.com/samldefault.aspx?ouid=4&amp;returnurl=%252fDeepLink%252fProcessRedirect.aspx%253fmodule%253dlodetails%2526lo%253d20fe298d-74af-41a5-88c7-7bd20720cec1</v>
      </c>
    </row>
    <row r="17" spans="1:9" s="2" customFormat="1" ht="69" x14ac:dyDescent="0.3">
      <c r="A17" s="27" t="s">
        <v>58</v>
      </c>
      <c r="B17" s="27" t="s">
        <v>742</v>
      </c>
      <c r="C17" s="28">
        <v>0.33</v>
      </c>
      <c r="D17" s="27" t="s">
        <v>8</v>
      </c>
      <c r="E17" s="27" t="s">
        <v>743</v>
      </c>
      <c r="F17" s="29">
        <v>44188.357928240737</v>
      </c>
      <c r="G17" s="27" t="s">
        <v>10</v>
      </c>
      <c r="H17" s="20" t="str">
        <f t="shared" si="0"/>
        <v>FLASH Comparison Products</v>
      </c>
      <c r="I17" s="3" t="str">
        <f t="shared" si="1"/>
        <v>https://doc.csod.com/samldefault.aspx?ouid=4&amp;returnurl=%252fDeepLink%252fProcessRedirect.aspx%253fmodule%253dlodetails%2526lo%253da72df2cb-18cc-42a9-a173-d7009387793c</v>
      </c>
    </row>
    <row r="18" spans="1:9" s="2" customFormat="1" ht="69" x14ac:dyDescent="0.3">
      <c r="A18" s="27" t="s">
        <v>888</v>
      </c>
      <c r="B18" s="27" t="s">
        <v>889</v>
      </c>
      <c r="C18" s="28">
        <v>0.33</v>
      </c>
      <c r="D18" s="27" t="s">
        <v>8</v>
      </c>
      <c r="E18" s="27" t="s">
        <v>890</v>
      </c>
      <c r="F18" s="29">
        <v>44568.429537037038</v>
      </c>
      <c r="G18" s="27" t="s">
        <v>13</v>
      </c>
      <c r="H18" s="20" t="str">
        <f t="shared" si="0"/>
        <v>Flash Flood Applied Performance Drill #1: Assess Meteorological Environment</v>
      </c>
      <c r="I18" s="3" t="str">
        <f t="shared" si="1"/>
        <v>https://doc.csod.com/samldefault.aspx?ouid=4&amp;returnurl=%252fDeepLink%252fProcessRedirect.aspx%253fmodule%253dlodetails%2526lo%253da2a83a84-604f-46a3-8906-86ec875d7c4b</v>
      </c>
    </row>
    <row r="19" spans="1:9" s="2" customFormat="1" ht="69" x14ac:dyDescent="0.3">
      <c r="A19" s="27" t="s">
        <v>891</v>
      </c>
      <c r="B19" s="27" t="s">
        <v>892</v>
      </c>
      <c r="C19" s="28">
        <v>0.17</v>
      </c>
      <c r="D19" s="27" t="s">
        <v>8</v>
      </c>
      <c r="E19" s="27" t="s">
        <v>893</v>
      </c>
      <c r="F19" s="29">
        <v>44568.435011574074</v>
      </c>
      <c r="G19" s="27" t="s">
        <v>13</v>
      </c>
      <c r="H19" s="20" t="str">
        <f t="shared" si="0"/>
        <v>Flash Flood Applied Performance Drill #1: Completion Quiz</v>
      </c>
      <c r="I19" s="3" t="str">
        <f t="shared" si="1"/>
        <v>https://doc.csod.com/samldefault.aspx?ouid=4&amp;returnurl=%252fDeepLink%252fProcessRedirect.aspx%253fmodule%253dlodetails%2526lo%253d417e2b61-2927-419d-a8b0-94f3f62741f0</v>
      </c>
    </row>
    <row r="20" spans="1:9" s="2" customFormat="1" ht="69" x14ac:dyDescent="0.3">
      <c r="A20" s="27" t="s">
        <v>894</v>
      </c>
      <c r="B20" s="27" t="s">
        <v>895</v>
      </c>
      <c r="C20" s="28">
        <v>0.17</v>
      </c>
      <c r="D20" s="27" t="s">
        <v>8</v>
      </c>
      <c r="E20" s="27" t="s">
        <v>896</v>
      </c>
      <c r="F20" s="29">
        <v>44571.36146990741</v>
      </c>
      <c r="G20" s="27" t="s">
        <v>13</v>
      </c>
      <c r="H20" s="20" t="str">
        <f t="shared" si="0"/>
        <v>Flash Flood Applied Performance Drill #10: Completion Quiz</v>
      </c>
      <c r="I20" s="3" t="str">
        <f t="shared" si="1"/>
        <v>https://doc.csod.com/samldefault.aspx?ouid=4&amp;returnurl=%252fDeepLink%252fProcessRedirect.aspx%253fmodule%253dlodetails%2526lo%253dff2f6558-78e5-4512-9b1f-c4779e0f96cf</v>
      </c>
    </row>
    <row r="21" spans="1:9" s="2" customFormat="1" ht="69" x14ac:dyDescent="0.3">
      <c r="A21" s="27" t="s">
        <v>897</v>
      </c>
      <c r="B21" s="27" t="s">
        <v>898</v>
      </c>
      <c r="C21" s="28">
        <v>0.25</v>
      </c>
      <c r="D21" s="27" t="s">
        <v>8</v>
      </c>
      <c r="E21" s="27" t="s">
        <v>899</v>
      </c>
      <c r="F21" s="29">
        <v>44571.352534722224</v>
      </c>
      <c r="G21" s="27" t="s">
        <v>13</v>
      </c>
      <c r="H21" s="20" t="str">
        <f t="shared" si="0"/>
        <v>Flash Flood Applied Performance Drill #10: Issue Flash Flood Warning</v>
      </c>
      <c r="I21" s="3" t="str">
        <f t="shared" si="1"/>
        <v>https://doc.csod.com/samldefault.aspx?ouid=4&amp;returnurl=%252fDeepLink%252fProcessRedirect.aspx%253fmodule%253dlodetails%2526lo%253dd9aaa0d2-ae41-46b4-87d8-6583c3cc8de2</v>
      </c>
    </row>
    <row r="22" spans="1:9" s="2" customFormat="1" ht="69" x14ac:dyDescent="0.3">
      <c r="A22" s="27" t="s">
        <v>900</v>
      </c>
      <c r="B22" s="27" t="s">
        <v>901</v>
      </c>
      <c r="C22" s="28">
        <v>0.17</v>
      </c>
      <c r="D22" s="27" t="s">
        <v>8</v>
      </c>
      <c r="E22" s="27" t="s">
        <v>902</v>
      </c>
      <c r="F22" s="29">
        <v>44568.471215277779</v>
      </c>
      <c r="G22" s="27" t="s">
        <v>13</v>
      </c>
      <c r="H22" s="20" t="str">
        <f t="shared" si="0"/>
        <v>Flash Flood Applied Performance Drill #2: Assess Hydrologic Environment</v>
      </c>
      <c r="I22" s="3" t="str">
        <f t="shared" si="1"/>
        <v>https://doc.csod.com/samldefault.aspx?ouid=4&amp;returnurl=%252fDeepLink%252fProcessRedirect.aspx%253fmodule%253dlodetails%2526lo%253de9025be2-81fb-467e-899c-96cf3b2971b1</v>
      </c>
    </row>
    <row r="23" spans="1:9" s="2" customFormat="1" ht="69" x14ac:dyDescent="0.3">
      <c r="A23" s="27" t="s">
        <v>903</v>
      </c>
      <c r="B23" s="27" t="s">
        <v>904</v>
      </c>
      <c r="C23" s="28">
        <v>0.17</v>
      </c>
      <c r="D23" s="27" t="s">
        <v>8</v>
      </c>
      <c r="E23" s="27" t="s">
        <v>905</v>
      </c>
      <c r="F23" s="29">
        <v>44568.477430555555</v>
      </c>
      <c r="G23" s="27" t="s">
        <v>13</v>
      </c>
      <c r="H23" s="20" t="str">
        <f t="shared" si="0"/>
        <v>Flash Flood Applied Performance Drill #2: Completion Quiz</v>
      </c>
      <c r="I23" s="3" t="str">
        <f t="shared" si="1"/>
        <v>https://doc.csod.com/samldefault.aspx?ouid=4&amp;returnurl=%252fDeepLink%252fProcessRedirect.aspx%253fmodule%253dlodetails%2526lo%253de0334505-3cc3-4929-a1fa-bcc5aabef6cb</v>
      </c>
    </row>
    <row r="24" spans="1:9" s="2" customFormat="1" ht="69" x14ac:dyDescent="0.3">
      <c r="A24" s="27" t="s">
        <v>906</v>
      </c>
      <c r="B24" s="27" t="s">
        <v>907</v>
      </c>
      <c r="C24" s="28">
        <v>0.17</v>
      </c>
      <c r="D24" s="27" t="s">
        <v>8</v>
      </c>
      <c r="E24" s="27" t="s">
        <v>908</v>
      </c>
      <c r="F24" s="29">
        <v>44568.505879629629</v>
      </c>
      <c r="G24" s="27" t="s">
        <v>13</v>
      </c>
      <c r="H24" s="20" t="str">
        <f t="shared" si="0"/>
        <v>Flash Flood Applied Performance Drill #3: Completion Quiz</v>
      </c>
      <c r="I24" s="3" t="str">
        <f t="shared" si="1"/>
        <v>https://doc.csod.com/samldefault.aspx?ouid=4&amp;returnurl=%252fDeepLink%252fProcessRedirect.aspx%253fmodule%253dlodetails%2526lo%253d0cf6db1c-a8fe-47a8-a4be-ca2bab4a5d4b</v>
      </c>
    </row>
    <row r="25" spans="1:9" s="2" customFormat="1" ht="69" x14ac:dyDescent="0.3">
      <c r="A25" s="27" t="s">
        <v>909</v>
      </c>
      <c r="B25" s="27" t="s">
        <v>910</v>
      </c>
      <c r="C25" s="28">
        <v>0.1</v>
      </c>
      <c r="D25" s="27" t="s">
        <v>8</v>
      </c>
      <c r="E25" s="27" t="s">
        <v>911</v>
      </c>
      <c r="F25" s="29">
        <v>44568.50104166667</v>
      </c>
      <c r="G25" s="27" t="s">
        <v>13</v>
      </c>
      <c r="H25" s="20" t="str">
        <f t="shared" si="0"/>
        <v>Flash Flood Applied Performance Drill #3: Select Best Radar</v>
      </c>
      <c r="I25" s="3" t="str">
        <f t="shared" si="1"/>
        <v>https://doc.csod.com/samldefault.aspx?ouid=4&amp;returnurl=%252fDeepLink%252fProcessRedirect.aspx%253fmodule%253dlodetails%2526lo%253d085c7c77-acbb-4563-8518-36ff3f52467f</v>
      </c>
    </row>
    <row r="26" spans="1:9" s="2" customFormat="1" ht="69" x14ac:dyDescent="0.3">
      <c r="A26" s="27" t="s">
        <v>912</v>
      </c>
      <c r="B26" s="27" t="s">
        <v>913</v>
      </c>
      <c r="C26" s="28">
        <v>0.25</v>
      </c>
      <c r="D26" s="27" t="s">
        <v>8</v>
      </c>
      <c r="E26" s="27" t="s">
        <v>914</v>
      </c>
      <c r="F26" s="29">
        <v>44568.530995370369</v>
      </c>
      <c r="G26" s="27" t="s">
        <v>13</v>
      </c>
      <c r="H26" s="20" t="str">
        <f t="shared" si="0"/>
        <v>Flash Flood Applied Performance Drill #4: Completion Quiz</v>
      </c>
      <c r="I26" s="3" t="str">
        <f t="shared" si="1"/>
        <v>https://doc.csod.com/samldefault.aspx?ouid=4&amp;returnurl=%252fDeepLink%252fProcessRedirect.aspx%253fmodule%253dlodetails%2526lo%253d1c4d7beb-9aa0-4f5d-b580-b9913d4fc49a</v>
      </c>
    </row>
    <row r="27" spans="1:9" s="2" customFormat="1" ht="69" x14ac:dyDescent="0.3">
      <c r="A27" s="27" t="s">
        <v>915</v>
      </c>
      <c r="B27" s="27" t="s">
        <v>916</v>
      </c>
      <c r="C27" s="28">
        <v>0.25</v>
      </c>
      <c r="D27" s="27" t="s">
        <v>8</v>
      </c>
      <c r="E27" s="27" t="s">
        <v>917</v>
      </c>
      <c r="F27" s="29">
        <v>44568.521261574075</v>
      </c>
      <c r="G27" s="27" t="s">
        <v>13</v>
      </c>
      <c r="H27" s="20" t="str">
        <f t="shared" si="0"/>
        <v>Flash Flood Applied Performance Drill #4: Estimate Total Rainfall</v>
      </c>
      <c r="I27" s="3" t="str">
        <f t="shared" si="1"/>
        <v>https://doc.csod.com/samldefault.aspx?ouid=4&amp;returnurl=%252fDeepLink%252fProcessRedirect.aspx%253fmodule%253dlodetails%2526lo%253d51aea4ee-ff64-46b8-8beb-d2be5210374a</v>
      </c>
    </row>
    <row r="28" spans="1:9" s="2" customFormat="1" ht="69" x14ac:dyDescent="0.3">
      <c r="A28" s="27" t="s">
        <v>918</v>
      </c>
      <c r="B28" s="27" t="s">
        <v>919</v>
      </c>
      <c r="C28" s="28">
        <v>0.17</v>
      </c>
      <c r="D28" s="27" t="s">
        <v>8</v>
      </c>
      <c r="E28" s="27" t="s">
        <v>920</v>
      </c>
      <c r="F28" s="29">
        <v>44568.665601851855</v>
      </c>
      <c r="G28" s="27" t="s">
        <v>13</v>
      </c>
      <c r="H28" s="20" t="str">
        <f t="shared" si="0"/>
        <v>Flash Flood Applied Performance Drill #5: Completion Quiz</v>
      </c>
      <c r="I28" s="3" t="str">
        <f t="shared" si="1"/>
        <v>https://doc.csod.com/samldefault.aspx?ouid=4&amp;returnurl=%252fDeepLink%252fProcessRedirect.aspx%253fmodule%253dlodetails%2526lo%253d0815f6d7-00de-44c5-ad8e-484576b4b201</v>
      </c>
    </row>
    <row r="29" spans="1:9" s="2" customFormat="1" ht="69" x14ac:dyDescent="0.3">
      <c r="A29" s="27" t="s">
        <v>921</v>
      </c>
      <c r="B29" s="27" t="s">
        <v>922</v>
      </c>
      <c r="C29" s="28">
        <v>0.17</v>
      </c>
      <c r="D29" s="27" t="s">
        <v>8</v>
      </c>
      <c r="E29" s="27" t="s">
        <v>923</v>
      </c>
      <c r="F29" s="29">
        <v>44568.655914351853</v>
      </c>
      <c r="G29" s="27" t="s">
        <v>13</v>
      </c>
      <c r="H29" s="20" t="str">
        <f t="shared" si="0"/>
        <v>Flash Flood Applied Performance Drill #5: Estimate Hourly Rainfall</v>
      </c>
      <c r="I29" s="3" t="str">
        <f t="shared" si="1"/>
        <v>https://doc.csod.com/samldefault.aspx?ouid=4&amp;returnurl=%252fDeepLink%252fProcessRedirect.aspx%253fmodule%253dlodetails%2526lo%253d94dd8b1d-06f7-414e-8217-ddfac62170b1</v>
      </c>
    </row>
    <row r="30" spans="1:9" s="2" customFormat="1" ht="69" x14ac:dyDescent="0.3">
      <c r="A30" s="27" t="s">
        <v>924</v>
      </c>
      <c r="B30" s="27" t="s">
        <v>925</v>
      </c>
      <c r="C30" s="28">
        <v>0.08</v>
      </c>
      <c r="D30" s="27" t="s">
        <v>8</v>
      </c>
      <c r="E30" s="27" t="s">
        <v>926</v>
      </c>
      <c r="F30" s="29">
        <v>44568.6718287037</v>
      </c>
      <c r="G30" s="27" t="s">
        <v>13</v>
      </c>
      <c r="H30" s="20" t="str">
        <f t="shared" si="0"/>
        <v>Flash Flood Applied Performance Drill #6: Check for Melting Hail</v>
      </c>
      <c r="I30" s="3" t="str">
        <f t="shared" si="1"/>
        <v>https://doc.csod.com/samldefault.aspx?ouid=4&amp;returnurl=%252fDeepLink%252fProcessRedirect.aspx%253fmodule%253dlodetails%2526lo%253d7fc3015a-00f9-478b-89ce-53bc057686a8</v>
      </c>
    </row>
    <row r="31" spans="1:9" ht="69" x14ac:dyDescent="0.3">
      <c r="A31" s="27" t="s">
        <v>927</v>
      </c>
      <c r="B31" s="27" t="s">
        <v>928</v>
      </c>
      <c r="C31" s="28">
        <v>0.08</v>
      </c>
      <c r="D31" s="27" t="s">
        <v>8</v>
      </c>
      <c r="E31" s="27" t="s">
        <v>929</v>
      </c>
      <c r="F31" s="29">
        <v>44568.67597222222</v>
      </c>
      <c r="G31" s="27" t="s">
        <v>13</v>
      </c>
      <c r="H31" s="20" t="str">
        <f t="shared" si="0"/>
        <v>Flash Flood Applied Performance Drill #6: Completion Quiz</v>
      </c>
      <c r="I31" s="3" t="str">
        <f t="shared" si="1"/>
        <v>https://doc.csod.com/samldefault.aspx?ouid=4&amp;returnurl=%252fDeepLink%252fProcessRedirect.aspx%253fmodule%253dlodetails%2526lo%253d3f348256-f3dd-476f-bca9-0fd9967b3b0b</v>
      </c>
    </row>
    <row r="32" spans="1:9" ht="69" x14ac:dyDescent="0.3">
      <c r="A32" s="27" t="s">
        <v>930</v>
      </c>
      <c r="B32" s="27" t="s">
        <v>931</v>
      </c>
      <c r="C32" s="28">
        <v>0.17</v>
      </c>
      <c r="D32" s="27" t="s">
        <v>8</v>
      </c>
      <c r="E32" s="27" t="s">
        <v>932</v>
      </c>
      <c r="F32" s="29">
        <v>44568.694722222222</v>
      </c>
      <c r="G32" s="27" t="s">
        <v>13</v>
      </c>
      <c r="H32" s="20" t="str">
        <f t="shared" si="0"/>
        <v>Flash Flood Applied Performance Drill #7: Completion Quiz</v>
      </c>
      <c r="I32" s="3" t="str">
        <f t="shared" si="1"/>
        <v>https://doc.csod.com/samldefault.aspx?ouid=4&amp;returnurl=%252fDeepLink%252fProcessRedirect.aspx%253fmodule%253dlodetails%2526lo%253dbd7fb2dd-aff9-403d-96d3-b20151bedae1</v>
      </c>
    </row>
    <row r="33" spans="1:9" ht="69" x14ac:dyDescent="0.3">
      <c r="A33" s="27" t="s">
        <v>933</v>
      </c>
      <c r="B33" s="27" t="s">
        <v>934</v>
      </c>
      <c r="C33" s="28">
        <v>0.17</v>
      </c>
      <c r="D33" s="27" t="s">
        <v>8</v>
      </c>
      <c r="E33" s="27" t="s">
        <v>935</v>
      </c>
      <c r="F33" s="29">
        <v>44568.686562499999</v>
      </c>
      <c r="G33" s="27" t="s">
        <v>13</v>
      </c>
      <c r="H33" s="20" t="str">
        <f t="shared" si="0"/>
        <v>Flash Flood Applied Performance Drill #7: Evaluate Precipitation Quality</v>
      </c>
      <c r="I33" s="3" t="str">
        <f t="shared" si="1"/>
        <v>https://doc.csod.com/samldefault.aspx?ouid=4&amp;returnurl=%252fDeepLink%252fProcessRedirect.aspx%253fmodule%253dlodetails%2526lo%253da3103075-949e-4efb-80cc-762a41ff96e7</v>
      </c>
    </row>
    <row r="34" spans="1:9" ht="69" x14ac:dyDescent="0.3">
      <c r="A34" s="27" t="s">
        <v>936</v>
      </c>
      <c r="B34" s="27" t="s">
        <v>937</v>
      </c>
      <c r="C34" s="28">
        <v>0.17</v>
      </c>
      <c r="D34" s="27" t="s">
        <v>8</v>
      </c>
      <c r="E34" s="27" t="s">
        <v>938</v>
      </c>
      <c r="F34" s="29">
        <v>44571.31622685185</v>
      </c>
      <c r="G34" s="27" t="s">
        <v>13</v>
      </c>
      <c r="H34" s="20" t="str">
        <f t="shared" ref="H34:H60" si="2">HYPERLINK(CONCATENATE("https://doc.csod.com/samldefault.aspx?ouid=4&amp;returnurl=%252fDeepLink%252fProcessRedirect.aspx%253fmodule%253dlodetails%2526lo%253d",E34),A34)</f>
        <v>Flash Flood Applied Performance Drill #8: Choose Precipitation Source</v>
      </c>
      <c r="I34" s="3" t="str">
        <f t="shared" ref="I34:I60" si="3">CONCATENATE("https://doc.csod.com/samldefault.aspx?ouid=4&amp;returnurl=%252fDeepLink%252fProcessRedirect.aspx%253fmodule%253dlodetails%2526lo%253d",E34)</f>
        <v>https://doc.csod.com/samldefault.aspx?ouid=4&amp;returnurl=%252fDeepLink%252fProcessRedirect.aspx%253fmodule%253dlodetails%2526lo%253de2232548-f6f8-4e8f-a99b-708085062447</v>
      </c>
    </row>
    <row r="35" spans="1:9" ht="69" x14ac:dyDescent="0.3">
      <c r="A35" s="27" t="s">
        <v>939</v>
      </c>
      <c r="B35" s="27" t="s">
        <v>940</v>
      </c>
      <c r="C35" s="28">
        <v>0.08</v>
      </c>
      <c r="D35" s="27" t="s">
        <v>8</v>
      </c>
      <c r="E35" s="27" t="s">
        <v>941</v>
      </c>
      <c r="F35" s="29">
        <v>44571.325254629628</v>
      </c>
      <c r="G35" s="27" t="s">
        <v>13</v>
      </c>
      <c r="H35" s="20" t="str">
        <f t="shared" si="2"/>
        <v>Flash Flood Applied Performance Drill #8: Completion Quiz</v>
      </c>
      <c r="I35" s="3" t="str">
        <f t="shared" si="3"/>
        <v>https://doc.csod.com/samldefault.aspx?ouid=4&amp;returnurl=%252fDeepLink%252fProcessRedirect.aspx%253fmodule%253dlodetails%2526lo%253d1f247cd7-dcfb-408a-a747-57c9b40f2679</v>
      </c>
    </row>
    <row r="36" spans="1:9" ht="69" x14ac:dyDescent="0.3">
      <c r="A36" s="27" t="s">
        <v>942</v>
      </c>
      <c r="B36" s="27" t="s">
        <v>943</v>
      </c>
      <c r="C36" s="28">
        <v>0.17</v>
      </c>
      <c r="D36" s="27" t="s">
        <v>8</v>
      </c>
      <c r="E36" s="27" t="s">
        <v>944</v>
      </c>
      <c r="F36" s="29">
        <v>44571.340763888889</v>
      </c>
      <c r="G36" s="27" t="s">
        <v>13</v>
      </c>
      <c r="H36" s="20" t="str">
        <f t="shared" si="2"/>
        <v>Flash Flood Applied Performance Drill #9: Assess Flash Flood Threat with FFMP and CREST</v>
      </c>
      <c r="I36" s="3" t="str">
        <f t="shared" si="3"/>
        <v>https://doc.csod.com/samldefault.aspx?ouid=4&amp;returnurl=%252fDeepLink%252fProcessRedirect.aspx%253fmodule%253dlodetails%2526lo%253d852d61e7-5b34-4c9c-b38b-83f3e1749d41</v>
      </c>
    </row>
    <row r="37" spans="1:9" ht="69" x14ac:dyDescent="0.3">
      <c r="A37" s="27" t="s">
        <v>945</v>
      </c>
      <c r="B37" s="27" t="s">
        <v>946</v>
      </c>
      <c r="C37" s="28">
        <v>0.17</v>
      </c>
      <c r="D37" s="27" t="s">
        <v>8</v>
      </c>
      <c r="E37" s="27" t="s">
        <v>947</v>
      </c>
      <c r="F37" s="29">
        <v>44571.345462962963</v>
      </c>
      <c r="G37" s="27" t="s">
        <v>13</v>
      </c>
      <c r="H37" s="20" t="str">
        <f t="shared" si="2"/>
        <v>Flash Flood Applied Performance Drill #9: Completion Quiz</v>
      </c>
      <c r="I37" s="3" t="str">
        <f t="shared" si="3"/>
        <v>https://doc.csod.com/samldefault.aspx?ouid=4&amp;returnurl=%252fDeepLink%252fProcessRedirect.aspx%253fmodule%253dlodetails%2526lo%253d7f26712a-0580-4879-8587-9e27822c637e</v>
      </c>
    </row>
    <row r="38" spans="1:9" ht="69" x14ac:dyDescent="0.3">
      <c r="A38" s="27" t="s">
        <v>163</v>
      </c>
      <c r="B38" s="27" t="s">
        <v>293</v>
      </c>
      <c r="C38" s="28">
        <v>0.33</v>
      </c>
      <c r="D38" s="27" t="s">
        <v>8</v>
      </c>
      <c r="E38" s="27" t="s">
        <v>744</v>
      </c>
      <c r="F38" s="29">
        <v>44160.526655092595</v>
      </c>
      <c r="G38" s="27" t="s">
        <v>15</v>
      </c>
      <c r="H38" s="20" t="str">
        <f t="shared" si="2"/>
        <v>Flash Flood Emergency Overview</v>
      </c>
      <c r="I38" s="3" t="str">
        <f t="shared" si="3"/>
        <v>https://doc.csod.com/samldefault.aspx?ouid=4&amp;returnurl=%252fDeepLink%252fProcessRedirect.aspx%253fmodule%253dlodetails%2526lo%253d5770918c-7728-41c2-88ae-f75424aa7d91</v>
      </c>
    </row>
    <row r="39" spans="1:9" ht="69" x14ac:dyDescent="0.3">
      <c r="A39" s="27" t="s">
        <v>1123</v>
      </c>
      <c r="B39" s="27" t="s">
        <v>249</v>
      </c>
      <c r="C39" s="28">
        <v>0.42</v>
      </c>
      <c r="D39" s="27" t="s">
        <v>8</v>
      </c>
      <c r="E39" s="27" t="s">
        <v>1178</v>
      </c>
      <c r="F39" s="29">
        <v>45119.56958333333</v>
      </c>
      <c r="G39" s="27" t="s">
        <v>358</v>
      </c>
      <c r="H39" s="20" t="str">
        <f t="shared" si="2"/>
        <v>Flash Flood Meteorology (RAC)</v>
      </c>
      <c r="I39" s="3" t="str">
        <f t="shared" si="3"/>
        <v>https://doc.csod.com/samldefault.aspx?ouid=4&amp;returnurl=%252fDeepLink%252fProcessRedirect.aspx%253fmodule%253dlodetails%2526lo%253d120c5ef7-3ddc-4b2b-8c90-935b60850211</v>
      </c>
    </row>
    <row r="40" spans="1:9" ht="69" x14ac:dyDescent="0.3">
      <c r="A40" s="27" t="s">
        <v>286</v>
      </c>
      <c r="B40" s="27" t="s">
        <v>485</v>
      </c>
      <c r="C40" s="28">
        <v>0.33</v>
      </c>
      <c r="D40" s="27" t="s">
        <v>8</v>
      </c>
      <c r="E40" s="27" t="s">
        <v>572</v>
      </c>
      <c r="F40" s="29">
        <v>43924.450509259259</v>
      </c>
      <c r="G40" s="27" t="s">
        <v>10</v>
      </c>
      <c r="H40" s="20" t="str">
        <f t="shared" si="2"/>
        <v>Flash Flood Meteorology in the West</v>
      </c>
      <c r="I40" s="3" t="str">
        <f t="shared" si="3"/>
        <v>https://doc.csod.com/samldefault.aspx?ouid=4&amp;returnurl=%252fDeepLink%252fProcessRedirect.aspx%253fmodule%253dlodetails%2526lo%253dda210e90-c093-46cf-b00e-698e21ccf7ba</v>
      </c>
    </row>
    <row r="41" spans="1:9" ht="69" x14ac:dyDescent="0.3">
      <c r="A41" s="27" t="s">
        <v>191</v>
      </c>
      <c r="B41" s="27" t="s">
        <v>247</v>
      </c>
      <c r="C41" s="28">
        <v>0.33</v>
      </c>
      <c r="D41" s="27" t="s">
        <v>8</v>
      </c>
      <c r="E41" s="27" t="s">
        <v>745</v>
      </c>
      <c r="F41" s="29">
        <v>44181.357928240737</v>
      </c>
      <c r="G41" s="27" t="s">
        <v>15</v>
      </c>
      <c r="H41" s="20" t="str">
        <f t="shared" si="2"/>
        <v>Flash Flood Warning Fundamentals</v>
      </c>
      <c r="I41" s="3" t="str">
        <f t="shared" si="3"/>
        <v>https://doc.csod.com/samldefault.aspx?ouid=4&amp;returnurl=%252fDeepLink%252fProcessRedirect.aspx%253fmodule%253dlodetails%2526lo%253d3ea42940-cfd1-4da6-ae13-9436716085b4</v>
      </c>
    </row>
    <row r="42" spans="1:9" ht="69" x14ac:dyDescent="0.3">
      <c r="A42" s="27" t="s">
        <v>191</v>
      </c>
      <c r="B42" s="27" t="s">
        <v>247</v>
      </c>
      <c r="C42" s="28">
        <v>0.33</v>
      </c>
      <c r="D42" s="27" t="s">
        <v>8</v>
      </c>
      <c r="E42" s="27" t="s">
        <v>745</v>
      </c>
      <c r="F42" s="29">
        <v>44181.357928240737</v>
      </c>
      <c r="G42" s="27" t="s">
        <v>15</v>
      </c>
      <c r="H42" s="20" t="str">
        <f t="shared" si="2"/>
        <v>Flash Flood Warning Fundamentals</v>
      </c>
      <c r="I42" s="3" t="str">
        <f t="shared" si="3"/>
        <v>https://doc.csod.com/samldefault.aspx?ouid=4&amp;returnurl=%252fDeepLink%252fProcessRedirect.aspx%253fmodule%253dlodetails%2526lo%253d3ea42940-cfd1-4da6-ae13-9436716085b4</v>
      </c>
    </row>
    <row r="43" spans="1:9" ht="69" x14ac:dyDescent="0.3">
      <c r="A43" s="27" t="s">
        <v>191</v>
      </c>
      <c r="B43" s="27" t="s">
        <v>247</v>
      </c>
      <c r="C43" s="28">
        <v>0.33</v>
      </c>
      <c r="D43" s="27" t="s">
        <v>8</v>
      </c>
      <c r="E43" s="27" t="s">
        <v>745</v>
      </c>
      <c r="F43" s="29">
        <v>44181.357928240737</v>
      </c>
      <c r="G43" s="27" t="s">
        <v>15</v>
      </c>
      <c r="H43" s="20" t="str">
        <f t="shared" si="2"/>
        <v>Flash Flood Warning Fundamentals</v>
      </c>
      <c r="I43" s="3" t="str">
        <f t="shared" si="3"/>
        <v>https://doc.csod.com/samldefault.aspx?ouid=4&amp;returnurl=%252fDeepLink%252fProcessRedirect.aspx%253fmodule%253dlodetails%2526lo%253d3ea42940-cfd1-4da6-ae13-9436716085b4</v>
      </c>
    </row>
    <row r="44" spans="1:9" ht="69" x14ac:dyDescent="0.3">
      <c r="A44" s="27" t="s">
        <v>97</v>
      </c>
      <c r="B44" s="27" t="s">
        <v>98</v>
      </c>
      <c r="C44" s="28">
        <v>0.42</v>
      </c>
      <c r="D44" s="27" t="s">
        <v>8</v>
      </c>
      <c r="E44" s="27" t="s">
        <v>746</v>
      </c>
      <c r="F44" s="29">
        <v>44188.370370370372</v>
      </c>
      <c r="G44" s="27" t="s">
        <v>10</v>
      </c>
      <c r="H44" s="20" t="str">
        <f t="shared" si="2"/>
        <v>FLASH Model-Derived Products</v>
      </c>
      <c r="I44" s="3" t="str">
        <f t="shared" si="3"/>
        <v>https://doc.csod.com/samldefault.aspx?ouid=4&amp;returnurl=%252fDeepLink%252fProcessRedirect.aspx%253fmodule%253dlodetails%2526lo%253d7a677c3c-10e1-4c7b-98f1-6e0ffacac121</v>
      </c>
    </row>
    <row r="45" spans="1:9" ht="69" x14ac:dyDescent="0.3">
      <c r="A45" s="27" t="s">
        <v>1283</v>
      </c>
      <c r="B45" s="27" t="s">
        <v>1284</v>
      </c>
      <c r="C45" s="28">
        <v>0.42</v>
      </c>
      <c r="D45" s="27" t="s">
        <v>8</v>
      </c>
      <c r="E45" s="27" t="s">
        <v>1285</v>
      </c>
      <c r="F45" s="29">
        <v>45189.663194444445</v>
      </c>
      <c r="G45" s="27" t="s">
        <v>13</v>
      </c>
      <c r="H45" s="20" t="str">
        <f t="shared" si="2"/>
        <v>Foundations of Flash Flood Warnings: Polygon</v>
      </c>
      <c r="I45" s="3" t="str">
        <f t="shared" si="3"/>
        <v>https://doc.csod.com/samldefault.aspx?ouid=4&amp;returnurl=%252fDeepLink%252fProcessRedirect.aspx%253fmodule%253dlodetails%2526lo%253d28938566-c8bd-4c33-bef4-ecce5552ae4d</v>
      </c>
    </row>
    <row r="46" spans="1:9" ht="69" x14ac:dyDescent="0.3">
      <c r="A46" s="27" t="s">
        <v>1286</v>
      </c>
      <c r="B46" s="27" t="s">
        <v>1287</v>
      </c>
      <c r="C46" s="28">
        <v>0.42</v>
      </c>
      <c r="D46" s="27" t="s">
        <v>8</v>
      </c>
      <c r="E46" s="27" t="s">
        <v>1288</v>
      </c>
      <c r="F46" s="29">
        <v>45204.393541666665</v>
      </c>
      <c r="G46" s="27" t="s">
        <v>10</v>
      </c>
      <c r="H46" s="20" t="str">
        <f t="shared" si="2"/>
        <v>Foundations of Flash Flood Warnings: Text</v>
      </c>
      <c r="I46" s="3" t="str">
        <f t="shared" si="3"/>
        <v>https://doc.csod.com/samldefault.aspx?ouid=4&amp;returnurl=%252fDeepLink%252fProcessRedirect.aspx%253fmodule%253dlodetails%2526lo%253d37f488c0-9d81-476a-a5ef-882e569e6503</v>
      </c>
    </row>
    <row r="47" spans="1:9" ht="69" x14ac:dyDescent="0.3">
      <c r="A47" s="27" t="s">
        <v>1055</v>
      </c>
      <c r="B47" s="27" t="s">
        <v>779</v>
      </c>
      <c r="C47" s="28">
        <v>0.25</v>
      </c>
      <c r="D47" s="27" t="s">
        <v>8</v>
      </c>
      <c r="E47" s="27" t="s">
        <v>585</v>
      </c>
      <c r="F47" s="29">
        <v>43952.482187499998</v>
      </c>
      <c r="G47" s="27" t="s">
        <v>13</v>
      </c>
      <c r="H47" s="20" t="str">
        <f t="shared" si="2"/>
        <v>Heavy Rain Parameters (RAC)</v>
      </c>
      <c r="I47" s="3" t="str">
        <f t="shared" si="3"/>
        <v>https://doc.csod.com/samldefault.aspx?ouid=4&amp;returnurl=%252fDeepLink%252fProcessRedirect.aspx%253fmodule%253dlodetails%2526lo%253debb599d4-52f0-4e24-ab65-97d6931b2d86</v>
      </c>
    </row>
    <row r="48" spans="1:9" ht="69" x14ac:dyDescent="0.3">
      <c r="A48" s="27" t="s">
        <v>1055</v>
      </c>
      <c r="B48" s="27" t="s">
        <v>779</v>
      </c>
      <c r="C48" s="28">
        <v>0.25</v>
      </c>
      <c r="D48" s="27" t="s">
        <v>8</v>
      </c>
      <c r="E48" s="27" t="s">
        <v>585</v>
      </c>
      <c r="F48" s="29">
        <v>43952.482187499998</v>
      </c>
      <c r="G48" s="27" t="s">
        <v>13</v>
      </c>
      <c r="H48" s="20" t="str">
        <f t="shared" si="2"/>
        <v>Heavy Rain Parameters (RAC)</v>
      </c>
      <c r="I48" s="3" t="str">
        <f t="shared" si="3"/>
        <v>https://doc.csod.com/samldefault.aspx?ouid=4&amp;returnurl=%252fDeepLink%252fProcessRedirect.aspx%253fmodule%253dlodetails%2526lo%253debb599d4-52f0-4e24-ab65-97d6931b2d86</v>
      </c>
    </row>
    <row r="49" spans="1:9" ht="69" x14ac:dyDescent="0.3">
      <c r="A49" s="27" t="s">
        <v>1055</v>
      </c>
      <c r="B49" s="27" t="s">
        <v>779</v>
      </c>
      <c r="C49" s="28">
        <v>0.25</v>
      </c>
      <c r="D49" s="27" t="s">
        <v>8</v>
      </c>
      <c r="E49" s="27" t="s">
        <v>585</v>
      </c>
      <c r="F49" s="29">
        <v>43952.482187499998</v>
      </c>
      <c r="G49" s="27" t="s">
        <v>13</v>
      </c>
      <c r="H49" s="20" t="str">
        <f t="shared" si="2"/>
        <v>Heavy Rain Parameters (RAC)</v>
      </c>
      <c r="I49" s="3" t="str">
        <f t="shared" si="3"/>
        <v>https://doc.csod.com/samldefault.aspx?ouid=4&amp;returnurl=%252fDeepLink%252fProcessRedirect.aspx%253fmodule%253dlodetails%2526lo%253debb599d4-52f0-4e24-ab65-97d6931b2d86</v>
      </c>
    </row>
    <row r="50" spans="1:9" ht="69" x14ac:dyDescent="0.3">
      <c r="A50" s="27" t="s">
        <v>84</v>
      </c>
      <c r="B50" s="27" t="s">
        <v>335</v>
      </c>
      <c r="C50" s="28">
        <v>0.33</v>
      </c>
      <c r="D50" s="27" t="s">
        <v>8</v>
      </c>
      <c r="E50" s="27" t="s">
        <v>752</v>
      </c>
      <c r="F50" s="29">
        <v>44165.539849537039</v>
      </c>
      <c r="G50" s="27" t="s">
        <v>371</v>
      </c>
      <c r="H50" s="20" t="str">
        <f t="shared" si="2"/>
        <v>High-Resolution Precipitation Estimator (HPE) and Bias HPE</v>
      </c>
      <c r="I50" s="3" t="str">
        <f t="shared" si="3"/>
        <v>https://doc.csod.com/samldefault.aspx?ouid=4&amp;returnurl=%252fDeepLink%252fProcessRedirect.aspx%253fmodule%253dlodetails%2526lo%253df08a6bbe-5489-41af-b663-3414b04d2f41</v>
      </c>
    </row>
    <row r="51" spans="1:9" ht="69" x14ac:dyDescent="0.3">
      <c r="A51" s="27" t="s">
        <v>747</v>
      </c>
      <c r="B51" s="27" t="s">
        <v>788</v>
      </c>
      <c r="C51" s="28">
        <v>0.25</v>
      </c>
      <c r="D51" s="27" t="s">
        <v>8</v>
      </c>
      <c r="E51" s="27" t="s">
        <v>748</v>
      </c>
      <c r="F51" s="29">
        <v>44181.385648148149</v>
      </c>
      <c r="G51" s="27" t="s">
        <v>13</v>
      </c>
      <c r="H51" s="20" t="str">
        <f t="shared" si="2"/>
        <v>Hydro Hazard Simplification - Phase 1 Overview</v>
      </c>
      <c r="I51" s="3" t="str">
        <f t="shared" si="3"/>
        <v>https://doc.csod.com/samldefault.aspx?ouid=4&amp;returnurl=%252fDeepLink%252fProcessRedirect.aspx%253fmodule%253dlodetails%2526lo%253d2cc1ffa0-2b46-4592-b221-3a490cba59bf</v>
      </c>
    </row>
    <row r="52" spans="1:9" ht="69" x14ac:dyDescent="0.3">
      <c r="A52" s="27" t="s">
        <v>222</v>
      </c>
      <c r="B52" s="27" t="s">
        <v>391</v>
      </c>
      <c r="C52" s="28">
        <v>0.25</v>
      </c>
      <c r="D52" s="27" t="s">
        <v>8</v>
      </c>
      <c r="E52" s="27" t="s">
        <v>749</v>
      </c>
      <c r="F52" s="29">
        <v>44181.581516203703</v>
      </c>
      <c r="G52" s="27" t="s">
        <v>9</v>
      </c>
      <c r="H52" s="20" t="str">
        <f t="shared" si="2"/>
        <v>Hydro Products Decision Tree</v>
      </c>
      <c r="I52" s="3" t="str">
        <f t="shared" si="3"/>
        <v>https://doc.csod.com/samldefault.aspx?ouid=4&amp;returnurl=%252fDeepLink%252fProcessRedirect.aspx%253fmodule%253dlodetails%2526lo%253db47fbba1-731e-4bc8-b848-cb7e9407b9e4</v>
      </c>
    </row>
    <row r="53" spans="1:9" ht="69" x14ac:dyDescent="0.3">
      <c r="A53" s="27" t="s">
        <v>486</v>
      </c>
      <c r="B53" s="27" t="s">
        <v>487</v>
      </c>
      <c r="C53" s="28">
        <v>0.25</v>
      </c>
      <c r="D53" s="27" t="s">
        <v>8</v>
      </c>
      <c r="E53" s="27" t="s">
        <v>488</v>
      </c>
      <c r="F53" s="29">
        <v>43815.356296296297</v>
      </c>
      <c r="G53" s="27" t="s">
        <v>13</v>
      </c>
      <c r="H53" s="20" t="str">
        <f t="shared" si="2"/>
        <v>Implementing Impact-Based Flash Flood Warnings</v>
      </c>
      <c r="I53" s="3" t="str">
        <f t="shared" si="3"/>
        <v>https://doc.csod.com/samldefault.aspx?ouid=4&amp;returnurl=%252fDeepLink%252fProcessRedirect.aspx%253fmodule%253dlodetails%2526lo%253de7b71e3c-b9da-4c2a-a8c6-f67ff9df1207</v>
      </c>
    </row>
    <row r="54" spans="1:9" ht="69" x14ac:dyDescent="0.3">
      <c r="A54" s="27" t="s">
        <v>136</v>
      </c>
      <c r="B54" s="27" t="s">
        <v>497</v>
      </c>
      <c r="C54" s="28">
        <v>0.57999999999999996</v>
      </c>
      <c r="D54" s="27" t="s">
        <v>8</v>
      </c>
      <c r="E54" s="27" t="s">
        <v>608</v>
      </c>
      <c r="F54" s="29">
        <v>44004.652418981481</v>
      </c>
      <c r="G54" s="27" t="s">
        <v>15</v>
      </c>
      <c r="H54" s="20" t="str">
        <f t="shared" si="2"/>
        <v>Ingredients-Based Methodology</v>
      </c>
      <c r="I54" s="3" t="str">
        <f t="shared" si="3"/>
        <v>https://doc.csod.com/samldefault.aspx?ouid=4&amp;returnurl=%252fDeepLink%252fProcessRedirect.aspx%253fmodule%253dlodetails%2526lo%253d8dce8b6f-5191-44c8-b7e1-486567175818</v>
      </c>
    </row>
    <row r="55" spans="1:9" ht="69" x14ac:dyDescent="0.3">
      <c r="A55" s="27" t="s">
        <v>366</v>
      </c>
      <c r="B55" s="27" t="s">
        <v>489</v>
      </c>
      <c r="C55" s="28">
        <v>0.33</v>
      </c>
      <c r="D55" s="27" t="s">
        <v>8</v>
      </c>
      <c r="E55" s="27" t="s">
        <v>750</v>
      </c>
      <c r="F55" s="29">
        <v>44169.5315625</v>
      </c>
      <c r="G55" s="27" t="s">
        <v>10</v>
      </c>
      <c r="H55" s="20" t="str">
        <f t="shared" si="2"/>
        <v>Interpreting QPE Bias Information in AWIPS</v>
      </c>
      <c r="I55" s="3" t="str">
        <f t="shared" si="3"/>
        <v>https://doc.csod.com/samldefault.aspx?ouid=4&amp;returnurl=%252fDeepLink%252fProcessRedirect.aspx%253fmodule%253dlodetails%2526lo%253d24b76cf8-a012-4395-958c-2c87944ebdb0</v>
      </c>
    </row>
    <row r="56" spans="1:9" ht="69" x14ac:dyDescent="0.3">
      <c r="A56" s="27" t="s">
        <v>72</v>
      </c>
      <c r="B56" s="27" t="s">
        <v>386</v>
      </c>
      <c r="C56" s="28">
        <v>0.33</v>
      </c>
      <c r="D56" s="27" t="s">
        <v>8</v>
      </c>
      <c r="E56" s="27" t="s">
        <v>699</v>
      </c>
      <c r="F56" s="29">
        <v>44158.409317129626</v>
      </c>
      <c r="G56" s="27" t="s">
        <v>9</v>
      </c>
      <c r="H56" s="20" t="str">
        <f t="shared" si="2"/>
        <v>Introduction to Average Recurrence Intervals (ARIs)</v>
      </c>
      <c r="I56" s="3" t="str">
        <f t="shared" si="3"/>
        <v>https://doc.csod.com/samldefault.aspx?ouid=4&amp;returnurl=%252fDeepLink%252fProcessRedirect.aspx%253fmodule%253dlodetails%2526lo%253d39c2feb9-181b-416e-a6b6-22c618f1f019</v>
      </c>
    </row>
    <row r="57" spans="1:9" ht="69" x14ac:dyDescent="0.3">
      <c r="A57" s="27" t="s">
        <v>289</v>
      </c>
      <c r="B57" s="27" t="s">
        <v>498</v>
      </c>
      <c r="C57" s="28">
        <v>0.25</v>
      </c>
      <c r="D57" s="27" t="s">
        <v>8</v>
      </c>
      <c r="E57" s="27" t="s">
        <v>659</v>
      </c>
      <c r="F57" s="29">
        <v>44106.379282407404</v>
      </c>
      <c r="G57" s="27" t="s">
        <v>10</v>
      </c>
      <c r="H57" s="20" t="str">
        <f t="shared" si="2"/>
        <v>Introduction to the High-Resolution Precipitation Nowcaster (HPN)</v>
      </c>
      <c r="I57" s="3" t="str">
        <f t="shared" si="3"/>
        <v>https://doc.csod.com/samldefault.aspx?ouid=4&amp;returnurl=%252fDeepLink%252fProcessRedirect.aspx%253fmodule%253dlodetails%2526lo%253d42a5ab9b-04da-4191-b82e-e6c9f266c547</v>
      </c>
    </row>
    <row r="58" spans="1:9" ht="69" x14ac:dyDescent="0.3">
      <c r="A58" s="27" t="s">
        <v>604</v>
      </c>
      <c r="B58" s="27" t="s">
        <v>605</v>
      </c>
      <c r="C58" s="28">
        <v>0.42</v>
      </c>
      <c r="D58" s="27" t="s">
        <v>80</v>
      </c>
      <c r="E58" s="27" t="s">
        <v>606</v>
      </c>
      <c r="F58" s="29">
        <v>44013.534444444442</v>
      </c>
      <c r="G58" s="27" t="s">
        <v>14</v>
      </c>
      <c r="H58" s="20" t="str">
        <f t="shared" si="2"/>
        <v>June 24, 2020 Warning Decision Storm of the Month Webinar</v>
      </c>
      <c r="I58" s="3" t="str">
        <f t="shared" si="3"/>
        <v>https://doc.csod.com/samldefault.aspx?ouid=4&amp;returnurl=%252fDeepLink%252fProcessRedirect.aspx%253fmodule%253dlodetails%2526lo%253d72fe90fb-7629-4a01-982c-7d6e6f858db5</v>
      </c>
    </row>
    <row r="59" spans="1:9" ht="69" x14ac:dyDescent="0.3">
      <c r="A59" s="27" t="s">
        <v>365</v>
      </c>
      <c r="B59" s="27" t="s">
        <v>457</v>
      </c>
      <c r="C59" s="28">
        <v>0.42</v>
      </c>
      <c r="D59" s="27" t="s">
        <v>8</v>
      </c>
      <c r="E59" s="27" t="s">
        <v>619</v>
      </c>
      <c r="F59" s="29">
        <v>44022.474606481483</v>
      </c>
      <c r="G59" s="27" t="s">
        <v>9</v>
      </c>
      <c r="H59" s="20" t="str">
        <f t="shared" si="2"/>
        <v>Mesoscale Convective Systems (MCSs) that Produce Excessive Rainfall</v>
      </c>
      <c r="I59" s="3" t="str">
        <f t="shared" si="3"/>
        <v>https://doc.csod.com/samldefault.aspx?ouid=4&amp;returnurl=%252fDeepLink%252fProcessRedirect.aspx%253fmodule%253dlodetails%2526lo%253de640c9fa-2924-4b28-957f-782f0d3a8809</v>
      </c>
    </row>
    <row r="60" spans="1:9" ht="69" x14ac:dyDescent="0.3">
      <c r="A60" s="27" t="s">
        <v>1103</v>
      </c>
      <c r="B60" s="27" t="s">
        <v>421</v>
      </c>
      <c r="C60" s="28">
        <v>0.75</v>
      </c>
      <c r="D60" s="27" t="s">
        <v>8</v>
      </c>
      <c r="E60" s="27" t="s">
        <v>1104</v>
      </c>
      <c r="F60" s="29">
        <v>44910.407523148147</v>
      </c>
      <c r="G60" s="27" t="s">
        <v>13</v>
      </c>
      <c r="H60" s="20" t="str">
        <f t="shared" si="2"/>
        <v>MRMS Hydro Products Overview (Version 12.2)</v>
      </c>
      <c r="I60" s="3" t="str">
        <f t="shared" si="3"/>
        <v>https://doc.csod.com/samldefault.aspx?ouid=4&amp;returnurl=%252fDeepLink%252fProcessRedirect.aspx%253fmodule%253dlodetails%2526lo%253ddafcbf3e-36b3-48e0-a69f-c53c6ca44275</v>
      </c>
    </row>
    <row r="61" spans="1:9" ht="69" x14ac:dyDescent="0.3">
      <c r="A61" s="27" t="s">
        <v>1105</v>
      </c>
      <c r="B61" s="27" t="s">
        <v>1106</v>
      </c>
      <c r="C61" s="28">
        <v>0.33</v>
      </c>
      <c r="D61" s="27" t="s">
        <v>8</v>
      </c>
      <c r="E61" s="27" t="s">
        <v>1107</v>
      </c>
      <c r="F61" s="29">
        <v>44901.64502314815</v>
      </c>
      <c r="G61" s="27" t="s">
        <v>13</v>
      </c>
      <c r="H61" s="20" t="str">
        <f t="shared" ref="H61" si="4">HYPERLINK(CONCATENATE("https://doc.csod.com/samldefault.aspx?ouid=4&amp;returnurl=%252fDeepLink%252fProcessRedirect.aspx%253fmodule%253dlodetails%2526lo%253d",E61),A61)</f>
        <v>MRMS: Introduction to the MRMS QPE Suite (Version 12.2)</v>
      </c>
      <c r="I61" s="3" t="str">
        <f t="shared" ref="I61" si="5">CONCATENATE("https://doc.csod.com/samldefault.aspx?ouid=4&amp;returnurl=%252fDeepLink%252fProcessRedirect.aspx%253fmodule%253dlodetails%2526lo%253d",E61)</f>
        <v>https://doc.csod.com/samldefault.aspx?ouid=4&amp;returnurl=%252fDeepLink%252fProcessRedirect.aspx%253fmodule%253dlodetails%2526lo%253dfdbde9c2-8100-4315-aa6a-cd826b087ffe</v>
      </c>
    </row>
    <row r="62" spans="1:9" x14ac:dyDescent="0.3">
      <c r="A62" s="27" t="s">
        <v>1108</v>
      </c>
      <c r="B62" s="27" t="s">
        <v>1109</v>
      </c>
      <c r="C62" s="28">
        <v>0.25</v>
      </c>
      <c r="D62" s="27" t="s">
        <v>8</v>
      </c>
      <c r="E62" s="27" t="s">
        <v>1110</v>
      </c>
      <c r="F62" s="29">
        <v>44902.360034722224</v>
      </c>
      <c r="G62" s="27" t="s">
        <v>13</v>
      </c>
    </row>
    <row r="63" spans="1:9" ht="69" x14ac:dyDescent="0.3">
      <c r="A63" s="27" t="s">
        <v>1111</v>
      </c>
      <c r="B63" s="27" t="s">
        <v>1112</v>
      </c>
      <c r="C63" s="28">
        <v>0.25</v>
      </c>
      <c r="D63" s="27" t="s">
        <v>8</v>
      </c>
      <c r="E63" s="27" t="s">
        <v>1113</v>
      </c>
      <c r="F63" s="29">
        <v>44901.651307870372</v>
      </c>
      <c r="G63" s="27" t="s">
        <v>13</v>
      </c>
      <c r="H63" s="20" t="str">
        <f t="shared" ref="H63:H75" si="6">HYPERLINK(CONCATENATE("https://doc.csod.com/samldefault.aspx?ouid=4&amp;returnurl=%252fDeepLink%252fProcessRedirect.aspx%253fmodule%253dlodetails%2526lo%253d",E63),A63)</f>
        <v>MRMS: MRMS QPE Radar-Based Products (Version 12.2)</v>
      </c>
      <c r="I63" s="3" t="str">
        <f t="shared" ref="I63:I75" si="7">CONCATENATE("https://doc.csod.com/samldefault.aspx?ouid=4&amp;returnurl=%252fDeepLink%252fProcessRedirect.aspx%253fmodule%253dlodetails%2526lo%253d",E63)</f>
        <v>https://doc.csod.com/samldefault.aspx?ouid=4&amp;returnurl=%252fDeepLink%252fProcessRedirect.aspx%253fmodule%253dlodetails%2526lo%253de07d80d0-81ee-4930-90da-c3ed924b8467</v>
      </c>
    </row>
    <row r="64" spans="1:9" ht="69" x14ac:dyDescent="0.3">
      <c r="A64" s="27" t="s">
        <v>490</v>
      </c>
      <c r="B64" s="27" t="s">
        <v>789</v>
      </c>
      <c r="C64" s="28">
        <v>0.42</v>
      </c>
      <c r="D64" s="27" t="s">
        <v>8</v>
      </c>
      <c r="E64" s="27" t="s">
        <v>491</v>
      </c>
      <c r="F64" s="29">
        <v>43832.571550925924</v>
      </c>
      <c r="G64" s="27" t="s">
        <v>10</v>
      </c>
      <c r="H64" s="20" t="str">
        <f t="shared" si="6"/>
        <v>October 2015 Warning Decision Storm of the Month</v>
      </c>
      <c r="I64" s="3" t="str">
        <f t="shared" si="7"/>
        <v>https://doc.csod.com/samldefault.aspx?ouid=4&amp;returnurl=%252fDeepLink%252fProcessRedirect.aspx%253fmodule%253dlodetails%2526lo%253d79136e6a-5cb6-40e7-9a04-ff4245c433a8</v>
      </c>
    </row>
    <row r="65" spans="1:9" ht="69" x14ac:dyDescent="0.3">
      <c r="A65" s="27" t="s">
        <v>294</v>
      </c>
      <c r="B65" s="27" t="s">
        <v>367</v>
      </c>
      <c r="C65" s="28">
        <v>0.25</v>
      </c>
      <c r="D65" s="27" t="s">
        <v>8</v>
      </c>
      <c r="E65" s="27" t="s">
        <v>607</v>
      </c>
      <c r="F65" s="29">
        <v>44004.660300925927</v>
      </c>
      <c r="G65" s="27" t="s">
        <v>15</v>
      </c>
      <c r="H65" s="20" t="str">
        <f t="shared" si="6"/>
        <v>Other Events that Trigger Flash Flooding</v>
      </c>
      <c r="I65" s="3" t="str">
        <f t="shared" si="7"/>
        <v>https://doc.csod.com/samldefault.aspx?ouid=4&amp;returnurl=%252fDeepLink%252fProcessRedirect.aspx%253fmodule%253dlodetails%2526lo%253d67a093ce-ca84-499b-8d4c-fe6330a2016b</v>
      </c>
    </row>
    <row r="66" spans="1:9" ht="69" x14ac:dyDescent="0.3">
      <c r="A66" s="27" t="s">
        <v>871</v>
      </c>
      <c r="B66" s="27" t="s">
        <v>872</v>
      </c>
      <c r="C66" s="28">
        <v>0.42</v>
      </c>
      <c r="D66" s="27" t="s">
        <v>8</v>
      </c>
      <c r="E66" s="27" t="s">
        <v>990</v>
      </c>
      <c r="F66" s="29">
        <v>44641.445486111108</v>
      </c>
      <c r="G66" s="27" t="s">
        <v>10</v>
      </c>
      <c r="H66" s="20" t="str">
        <f t="shared" si="6"/>
        <v>Post-Wildfire Flash Flooding - Warning Operations Tools and Best Practices</v>
      </c>
      <c r="I66" s="3" t="str">
        <f t="shared" si="7"/>
        <v>https://doc.csod.com/samldefault.aspx?ouid=4&amp;returnurl=%252fDeepLink%252fProcessRedirect.aspx%253fmodule%253dlodetails%2526lo%253d3b5b73d7-2b1e-40d8-8863-38a29aacc673</v>
      </c>
    </row>
    <row r="67" spans="1:9" ht="69" x14ac:dyDescent="0.3">
      <c r="A67" s="27" t="s">
        <v>104</v>
      </c>
      <c r="B67" s="27" t="s">
        <v>105</v>
      </c>
      <c r="C67" s="28">
        <v>0.25</v>
      </c>
      <c r="D67" s="27" t="s">
        <v>8</v>
      </c>
      <c r="E67" s="27" t="s">
        <v>660</v>
      </c>
      <c r="F67" s="29">
        <v>44084.549733796295</v>
      </c>
      <c r="G67" s="27" t="s">
        <v>371</v>
      </c>
      <c r="H67" s="20" t="str">
        <f t="shared" si="6"/>
        <v>PPS Rainfall Products</v>
      </c>
      <c r="I67" s="3" t="str">
        <f t="shared" si="7"/>
        <v>https://doc.csod.com/samldefault.aspx?ouid=4&amp;returnurl=%252fDeepLink%252fProcessRedirect.aspx%253fmodule%253dlodetails%2526lo%253dc0986809-a29e-4dda-94b0-c192e9ec0c61</v>
      </c>
    </row>
    <row r="68" spans="1:9" ht="69" x14ac:dyDescent="0.3">
      <c r="A68" s="27" t="s">
        <v>133</v>
      </c>
      <c r="B68" s="27" t="s">
        <v>334</v>
      </c>
      <c r="C68" s="28">
        <v>0.17</v>
      </c>
      <c r="D68" s="27" t="s">
        <v>8</v>
      </c>
      <c r="E68" s="27" t="s">
        <v>661</v>
      </c>
      <c r="F68" s="29">
        <v>44113.520914351851</v>
      </c>
      <c r="G68" s="27" t="s">
        <v>384</v>
      </c>
      <c r="H68" s="20" t="str">
        <f t="shared" si="6"/>
        <v>QPE Rainfall Products</v>
      </c>
      <c r="I68" s="3" t="str">
        <f t="shared" si="7"/>
        <v>https://doc.csod.com/samldefault.aspx?ouid=4&amp;returnurl=%252fDeepLink%252fProcessRedirect.aspx%253fmodule%253dlodetails%2526lo%253dda97fb96-b84f-48dc-9fc4-0b5c0f9fef47</v>
      </c>
    </row>
    <row r="69" spans="1:9" ht="69" x14ac:dyDescent="0.3">
      <c r="A69" s="27" t="s">
        <v>168</v>
      </c>
      <c r="B69" s="27" t="s">
        <v>169</v>
      </c>
      <c r="C69" s="28">
        <v>0.42</v>
      </c>
      <c r="D69" s="27" t="s">
        <v>8</v>
      </c>
      <c r="E69" s="27" t="s">
        <v>1001</v>
      </c>
      <c r="F69" s="29">
        <v>44788.510162037041</v>
      </c>
      <c r="G69" s="27" t="s">
        <v>1002</v>
      </c>
      <c r="H69" s="20" t="str">
        <f t="shared" si="6"/>
        <v>Radar Rainfall Estimation Errors</v>
      </c>
      <c r="I69" s="3" t="str">
        <f t="shared" si="7"/>
        <v>https://doc.csod.com/samldefault.aspx?ouid=4&amp;returnurl=%252fDeepLink%252fProcessRedirect.aspx%253fmodule%253dlodetails%2526lo%253d7c835d68-8543-4944-9500-798c93b59f63</v>
      </c>
    </row>
    <row r="70" spans="1:9" ht="69" x14ac:dyDescent="0.3">
      <c r="A70" s="27" t="s">
        <v>464</v>
      </c>
      <c r="B70" s="27" t="s">
        <v>465</v>
      </c>
      <c r="C70" s="28">
        <v>0.5</v>
      </c>
      <c r="D70" s="27" t="s">
        <v>8</v>
      </c>
      <c r="E70" s="27" t="s">
        <v>466</v>
      </c>
      <c r="F70" s="29">
        <v>43832.551226851851</v>
      </c>
      <c r="G70" s="27" t="s">
        <v>10</v>
      </c>
      <c r="H70" s="20" t="str">
        <f t="shared" si="6"/>
        <v>September 2015 Warning Decision Storm of the Month</v>
      </c>
      <c r="I70" s="3" t="str">
        <f t="shared" si="7"/>
        <v>https://doc.csod.com/samldefault.aspx?ouid=4&amp;returnurl=%252fDeepLink%252fProcessRedirect.aspx%253fmodule%253dlodetails%2526lo%253d24940dd6-04b2-48be-b651-5ad842b5ad3f</v>
      </c>
    </row>
    <row r="71" spans="1:9" ht="69" x14ac:dyDescent="0.3">
      <c r="A71" s="27" t="s">
        <v>57</v>
      </c>
      <c r="B71" s="27" t="s">
        <v>295</v>
      </c>
      <c r="C71" s="28">
        <v>0.25</v>
      </c>
      <c r="D71" s="27" t="s">
        <v>8</v>
      </c>
      <c r="E71" s="27" t="s">
        <v>609</v>
      </c>
      <c r="F71" s="29">
        <v>44004.666307870371</v>
      </c>
      <c r="G71" s="27" t="s">
        <v>34</v>
      </c>
      <c r="H71" s="20" t="str">
        <f t="shared" si="6"/>
        <v>Synoptic-Scale Pattern Recognition</v>
      </c>
      <c r="I71" s="3" t="str">
        <f t="shared" si="7"/>
        <v>https://doc.csod.com/samldefault.aspx?ouid=4&amp;returnurl=%252fDeepLink%252fProcessRedirect.aspx%253fmodule%253dlodetails%2526lo%253d504f3af9-b8ce-4a71-90d1-ab312dc26ab4</v>
      </c>
    </row>
    <row r="72" spans="1:9" ht="69" x14ac:dyDescent="0.3">
      <c r="A72" s="27" t="s">
        <v>164</v>
      </c>
      <c r="B72" s="27" t="s">
        <v>165</v>
      </c>
      <c r="C72" s="28">
        <v>0.25</v>
      </c>
      <c r="D72" s="27" t="s">
        <v>8</v>
      </c>
      <c r="E72" s="27" t="s">
        <v>1003</v>
      </c>
      <c r="F72" s="29">
        <v>44788.499722222223</v>
      </c>
      <c r="G72" s="27" t="s">
        <v>384</v>
      </c>
      <c r="H72" s="20" t="str">
        <f t="shared" si="6"/>
        <v>The Dual-Pol Quantitative Precipitation Estimation (QPE) Algorithm</v>
      </c>
      <c r="I72" s="3" t="str">
        <f t="shared" si="7"/>
        <v>https://doc.csod.com/samldefault.aspx?ouid=4&amp;returnurl=%252fDeepLink%252fProcessRedirect.aspx%253fmodule%253dlodetails%2526lo%253da65b537e-302a-4f91-a33c-bbd369a02061</v>
      </c>
    </row>
    <row r="73" spans="1:9" ht="69" x14ac:dyDescent="0.3">
      <c r="A73" s="27" t="s">
        <v>39</v>
      </c>
      <c r="B73" s="27" t="s">
        <v>40</v>
      </c>
      <c r="C73" s="28">
        <v>0.25</v>
      </c>
      <c r="D73" s="27" t="s">
        <v>8</v>
      </c>
      <c r="E73" s="27" t="s">
        <v>1004</v>
      </c>
      <c r="F73" s="29">
        <v>44788.491365740738</v>
      </c>
      <c r="G73" s="27" t="s">
        <v>384</v>
      </c>
      <c r="H73" s="20" t="str">
        <f t="shared" si="6"/>
        <v>The Legacy Precipitation Processing Subsystem (PPS) Algorithm</v>
      </c>
      <c r="I73" s="3" t="str">
        <f t="shared" si="7"/>
        <v>https://doc.csod.com/samldefault.aspx?ouid=4&amp;returnurl=%252fDeepLink%252fProcessRedirect.aspx%253fmodule%253dlodetails%2526lo%253d53a776e3-7908-4ba2-806e-06b86454f793</v>
      </c>
    </row>
    <row r="74" spans="1:9" ht="69" x14ac:dyDescent="0.3">
      <c r="A74" s="27" t="s">
        <v>1289</v>
      </c>
      <c r="B74" s="27" t="s">
        <v>1290</v>
      </c>
      <c r="C74" s="28">
        <v>0.57999999999999996</v>
      </c>
      <c r="D74" s="27" t="s">
        <v>8</v>
      </c>
      <c r="E74" s="27" t="s">
        <v>1291</v>
      </c>
      <c r="F74" s="29">
        <v>45257.381504629629</v>
      </c>
      <c r="G74" s="27" t="s">
        <v>13</v>
      </c>
      <c r="H74" s="20" t="str">
        <f t="shared" si="6"/>
        <v>Transitioning between Hydro Products</v>
      </c>
      <c r="I74" s="3" t="str">
        <f t="shared" si="7"/>
        <v>https://doc.csod.com/samldefault.aspx?ouid=4&amp;returnurl=%252fDeepLink%252fProcessRedirect.aspx%253fmodule%253dlodetails%2526lo%253de05b230a-7e1f-4d14-975c-f46d7ecac800</v>
      </c>
    </row>
    <row r="75" spans="1:9" ht="69" x14ac:dyDescent="0.3">
      <c r="A75" s="27" t="s">
        <v>120</v>
      </c>
      <c r="B75" s="27" t="s">
        <v>352</v>
      </c>
      <c r="C75" s="28">
        <v>0.42</v>
      </c>
      <c r="D75" s="27" t="s">
        <v>8</v>
      </c>
      <c r="E75" s="27" t="s">
        <v>844</v>
      </c>
      <c r="F75" s="29">
        <v>44392.439513888887</v>
      </c>
      <c r="G75" s="27" t="s">
        <v>358</v>
      </c>
      <c r="H75" s="20" t="str">
        <f t="shared" si="6"/>
        <v>Using Average Recurrence Intervals (ARIs) in AWIPS</v>
      </c>
      <c r="I75" s="3" t="str">
        <f t="shared" si="7"/>
        <v>https://doc.csod.com/samldefault.aspx?ouid=4&amp;returnurl=%252fDeepLink%252fProcessRedirect.aspx%253fmodule%253dlodetails%2526lo%253d8e45e563-32dd-435e-8459-cc1a487b7371</v>
      </c>
    </row>
    <row r="76" spans="1:9" ht="69" x14ac:dyDescent="0.3">
      <c r="A76" s="27" t="s">
        <v>280</v>
      </c>
      <c r="B76" s="27" t="s">
        <v>436</v>
      </c>
      <c r="C76" s="28">
        <v>0.25</v>
      </c>
      <c r="D76" s="27" t="s">
        <v>8</v>
      </c>
      <c r="E76" s="27" t="s">
        <v>700</v>
      </c>
      <c r="F76" s="29">
        <v>44165.587141203701</v>
      </c>
      <c r="G76" s="27" t="s">
        <v>10</v>
      </c>
      <c r="H76" s="20" t="str">
        <f t="shared" ref="H76" si="8">HYPERLINK(CONCATENATE("https://doc.csod.com/samldefault.aspx?ouid=4&amp;returnurl=%252fDeepLink%252fProcessRedirect.aspx%253fmodule%253dlodetails%2526lo%253d",E76),A76)</f>
        <v>Using the HPN in AWIPS</v>
      </c>
      <c r="I76" s="3" t="str">
        <f t="shared" ref="I76" si="9">CONCATENATE("https://doc.csod.com/samldefault.aspx?ouid=4&amp;returnurl=%252fDeepLink%252fProcessRedirect.aspx%253fmodule%253dlodetails%2526lo%253d",E76)</f>
        <v>https://doc.csod.com/samldefault.aspx?ouid=4&amp;returnurl=%252fDeepLink%252fProcessRedirect.aspx%253fmodule%253dlodetails%2526lo%253d495fa5dd-99d2-4b5d-b9a6-d71e5bcaaf5e</v>
      </c>
    </row>
    <row r="77" spans="1:9" ht="69" x14ac:dyDescent="0.3">
      <c r="A77" s="27" t="s">
        <v>281</v>
      </c>
      <c r="B77" s="27" t="s">
        <v>437</v>
      </c>
      <c r="C77" s="28">
        <v>0.17</v>
      </c>
      <c r="D77" s="27" t="s">
        <v>8</v>
      </c>
      <c r="E77" s="27" t="s">
        <v>701</v>
      </c>
      <c r="F77" s="29">
        <v>44159.456469907411</v>
      </c>
      <c r="G77" s="27" t="s">
        <v>10</v>
      </c>
      <c r="H77" s="20" t="str">
        <f t="shared" ref="H77:H84" si="10">HYPERLINK(CONCATENATE("https://doc.csod.com/samldefault.aspx?ouid=4&amp;returnurl=%252fDeepLink%252fProcessRedirect.aspx%253fmodule%253dlodetails%2526lo%253d",E77),A77)</f>
        <v>Using Virtual Gauge Basins (VGBs) in FFMP</v>
      </c>
      <c r="I77" s="3" t="str">
        <f t="shared" ref="I77:I84" si="11">CONCATENATE("https://doc.csod.com/samldefault.aspx?ouid=4&amp;returnurl=%252fDeepLink%252fProcessRedirect.aspx%253fmodule%253dlodetails%2526lo%253d",E77)</f>
        <v>https://doc.csod.com/samldefault.aspx?ouid=4&amp;returnurl=%252fDeepLink%252fProcessRedirect.aspx%253fmodule%253dlodetails%2526lo%253d4e8980a4-e639-4d18-8f81-d23796c18247</v>
      </c>
    </row>
    <row r="78" spans="1:9" ht="69" x14ac:dyDescent="0.3">
      <c r="A78" s="27" t="s">
        <v>733</v>
      </c>
      <c r="B78" s="27" t="s">
        <v>734</v>
      </c>
      <c r="C78" s="28">
        <v>0.42</v>
      </c>
      <c r="D78" s="27" t="s">
        <v>8</v>
      </c>
      <c r="E78" s="27" t="s">
        <v>1082</v>
      </c>
      <c r="F78" s="29">
        <v>44930.311018518521</v>
      </c>
      <c r="G78" s="27" t="s">
        <v>10</v>
      </c>
      <c r="H78" s="20" t="str">
        <f t="shared" si="10"/>
        <v>Warning for Dual Hazard Events: Tornado and Flash Flood (TORFF)</v>
      </c>
      <c r="I78" s="3" t="str">
        <f t="shared" si="11"/>
        <v>https://doc.csod.com/samldefault.aspx?ouid=4&amp;returnurl=%252fDeepLink%252fProcessRedirect.aspx%253fmodule%253dlodetails%2526lo%253d6a0fcd86-d63a-42be-aec1-3a1d24b8fd91</v>
      </c>
    </row>
    <row r="79" spans="1:9" ht="69" x14ac:dyDescent="0.3">
      <c r="A79" s="27" t="s">
        <v>161</v>
      </c>
      <c r="B79" s="27" t="s">
        <v>248</v>
      </c>
      <c r="C79" s="28">
        <v>0.33</v>
      </c>
      <c r="D79" s="27" t="s">
        <v>8</v>
      </c>
      <c r="E79" s="27" t="s">
        <v>751</v>
      </c>
      <c r="F79" s="29">
        <v>44167.444733796299</v>
      </c>
      <c r="G79" s="27" t="s">
        <v>25</v>
      </c>
      <c r="H79" s="20" t="str">
        <f t="shared" si="10"/>
        <v>Warning Operations Using FFMP</v>
      </c>
      <c r="I79" s="3" t="str">
        <f t="shared" si="11"/>
        <v>https://doc.csod.com/samldefault.aspx?ouid=4&amp;returnurl=%252fDeepLink%252fProcessRedirect.aspx%253fmodule%253dlodetails%2526lo%253d01c8f3ac-78fb-4c82-b382-9c8ad5858b42</v>
      </c>
    </row>
    <row r="80" spans="1:9" ht="69" x14ac:dyDescent="0.3">
      <c r="A80" s="27" t="s">
        <v>392</v>
      </c>
      <c r="B80" s="27" t="s">
        <v>492</v>
      </c>
      <c r="C80" s="28">
        <v>2</v>
      </c>
      <c r="D80" s="27" t="s">
        <v>8</v>
      </c>
      <c r="E80" s="27" t="s">
        <v>393</v>
      </c>
      <c r="F80" s="29">
        <v>43654.43854166667</v>
      </c>
      <c r="G80" s="27" t="s">
        <v>13</v>
      </c>
      <c r="H80" s="20" t="str">
        <f t="shared" si="10"/>
        <v>WOC FF Simulation Application #1</v>
      </c>
      <c r="I80" s="3" t="str">
        <f t="shared" si="11"/>
        <v>https://doc.csod.com/samldefault.aspx?ouid=4&amp;returnurl=%252fDeepLink%252fProcessRedirect.aspx%253fmodule%253dlodetails%2526lo%253d57f54787-cc88-4133-95ca-b0556ca3985f</v>
      </c>
    </row>
    <row r="81" spans="1:9" ht="69" x14ac:dyDescent="0.3">
      <c r="A81" s="27" t="s">
        <v>394</v>
      </c>
      <c r="B81" s="27" t="s">
        <v>493</v>
      </c>
      <c r="C81" s="28">
        <v>3</v>
      </c>
      <c r="D81" s="27" t="s">
        <v>8</v>
      </c>
      <c r="E81" s="27" t="s">
        <v>395</v>
      </c>
      <c r="F81" s="29">
        <v>43654.443437499998</v>
      </c>
      <c r="G81" s="27" t="s">
        <v>13</v>
      </c>
      <c r="H81" s="20" t="str">
        <f t="shared" si="10"/>
        <v>WOC FF Simulation Application #2</v>
      </c>
      <c r="I81" s="3" t="str">
        <f t="shared" si="11"/>
        <v>https://doc.csod.com/samldefault.aspx?ouid=4&amp;returnurl=%252fDeepLink%252fProcessRedirect.aspx%253fmodule%253dlodetails%2526lo%253dac89baeb-6874-4c4e-a32f-403e311854e0</v>
      </c>
    </row>
    <row r="82" spans="1:9" ht="69" x14ac:dyDescent="0.3">
      <c r="A82" s="27" t="s">
        <v>1114</v>
      </c>
      <c r="B82" s="27" t="s">
        <v>1115</v>
      </c>
      <c r="C82" s="28">
        <v>0.33</v>
      </c>
      <c r="D82" s="27" t="s">
        <v>8</v>
      </c>
      <c r="E82" s="27" t="s">
        <v>1116</v>
      </c>
      <c r="F82" s="29">
        <v>44903.637835648151</v>
      </c>
      <c r="G82" s="27" t="s">
        <v>13</v>
      </c>
      <c r="H82" s="20" t="str">
        <f t="shared" si="10"/>
        <v>WPC Excessive Rainfall Outlook Overview</v>
      </c>
      <c r="I82" s="3" t="str">
        <f t="shared" si="11"/>
        <v>https://doc.csod.com/samldefault.aspx?ouid=4&amp;returnurl=%252fDeepLink%252fProcessRedirect.aspx%253fmodule%253dlodetails%2526lo%253d58c1c552-910e-4f08-bd88-aa680af874c3</v>
      </c>
    </row>
    <row r="83" spans="1:9" ht="69" x14ac:dyDescent="0.3">
      <c r="A83" s="27" t="s">
        <v>1117</v>
      </c>
      <c r="B83" s="27" t="s">
        <v>1118</v>
      </c>
      <c r="C83" s="28">
        <v>0.25</v>
      </c>
      <c r="D83" s="27" t="s">
        <v>8</v>
      </c>
      <c r="E83" s="27" t="s">
        <v>1119</v>
      </c>
      <c r="F83" s="29">
        <v>44908.408067129632</v>
      </c>
      <c r="G83" s="27" t="s">
        <v>13</v>
      </c>
      <c r="H83" s="20" t="str">
        <f t="shared" si="10"/>
        <v>WPC Metwatch Desk Overview</v>
      </c>
      <c r="I83" s="3" t="str">
        <f t="shared" si="11"/>
        <v>https://doc.csod.com/samldefault.aspx?ouid=4&amp;returnurl=%252fDeepLink%252fProcessRedirect.aspx%253fmodule%253dlodetails%2526lo%253d05f0f670-c8e5-420b-8c39-69a184008f27</v>
      </c>
    </row>
    <row r="84" spans="1:9" ht="69" x14ac:dyDescent="0.3">
      <c r="A84" s="27" t="s">
        <v>1120</v>
      </c>
      <c r="B84" s="27" t="s">
        <v>1121</v>
      </c>
      <c r="C84" s="28">
        <v>0.17</v>
      </c>
      <c r="D84" s="27" t="s">
        <v>8</v>
      </c>
      <c r="E84" s="27" t="s">
        <v>1122</v>
      </c>
      <c r="F84" s="29">
        <v>44903.640601851854</v>
      </c>
      <c r="G84" s="27" t="s">
        <v>13</v>
      </c>
      <c r="H84" s="20" t="str">
        <f t="shared" si="10"/>
        <v>WPC Quantitative Precipitation Forecast Overview</v>
      </c>
      <c r="I84" s="3" t="str">
        <f t="shared" si="11"/>
        <v>https://doc.csod.com/samldefault.aspx?ouid=4&amp;returnurl=%252fDeepLink%252fProcessRedirect.aspx%253fmodule%253dlodetails%2526lo%253d6cc78523-6bd5-47a9-941d-26d382f196a4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topLeftCell="A117" workbookViewId="0">
      <selection activeCell="H129" sqref="H129"/>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3.33203125" style="12" customWidth="1"/>
    <col min="7" max="7" width="17.6640625" style="3" customWidth="1"/>
    <col min="8" max="8" width="22.109375" style="3" customWidth="1"/>
    <col min="9" max="9" width="40.88671875" style="4" customWidth="1"/>
  </cols>
  <sheetData>
    <row r="1" spans="1:9" s="2" customFormat="1" x14ac:dyDescent="0.3">
      <c r="A1" s="7" t="s">
        <v>0</v>
      </c>
      <c r="B1" s="7" t="s">
        <v>1</v>
      </c>
      <c r="C1" s="10" t="s">
        <v>2</v>
      </c>
      <c r="D1" s="7" t="s">
        <v>3</v>
      </c>
      <c r="E1" s="11" t="s">
        <v>264</v>
      </c>
      <c r="F1" s="13" t="s">
        <v>4</v>
      </c>
      <c r="G1" s="7" t="s">
        <v>5</v>
      </c>
      <c r="H1" s="7" t="s">
        <v>265</v>
      </c>
      <c r="I1" s="7" t="s">
        <v>278</v>
      </c>
    </row>
    <row r="2" spans="1:9" s="2" customFormat="1" ht="69" x14ac:dyDescent="0.3">
      <c r="A2" s="27" t="s">
        <v>753</v>
      </c>
      <c r="B2" s="27" t="s">
        <v>754</v>
      </c>
      <c r="C2" s="28">
        <v>0.25</v>
      </c>
      <c r="D2" s="27" t="s">
        <v>8</v>
      </c>
      <c r="E2" s="27" t="s">
        <v>1124</v>
      </c>
      <c r="F2" s="29">
        <v>44936.402071759258</v>
      </c>
      <c r="G2" s="27" t="s">
        <v>9</v>
      </c>
      <c r="H2" s="20" t="str">
        <f t="shared" ref="H2:H33" si="0">HYPERLINK(CONCATENATE("https://doc.csod.com/samldefault.aspx?ouid=4&amp;returnurl=%252fDeepLink%252fProcessRedirect.aspx%253fmodule%253dlodetails%2526lo%253d",E2),A2)</f>
        <v>10 Steps to Issue a Warning or Statement</v>
      </c>
      <c r="I2" s="3" t="str">
        <f t="shared" ref="I2:I33" si="1">CONCATENATE("https://doc.csod.com/samldefault.aspx?ouid=4&amp;returnurl=%252fDeepLink%252fProcessRedirect.aspx%253fmodule%253dlodetails%2526lo%253d",E2)</f>
        <v>https://doc.csod.com/samldefault.aspx?ouid=4&amp;returnurl=%252fDeepLink%252fProcessRedirect.aspx%253fmodule%253dlodetails%2526lo%253dad236320-3dc5-4325-9df6-94294ccbf9e8</v>
      </c>
    </row>
    <row r="3" spans="1:9" s="2" customFormat="1" ht="69" x14ac:dyDescent="0.3">
      <c r="A3" s="27" t="s">
        <v>1035</v>
      </c>
      <c r="B3" s="27" t="s">
        <v>1036</v>
      </c>
      <c r="C3" s="28">
        <v>0.33</v>
      </c>
      <c r="D3" s="27" t="s">
        <v>8</v>
      </c>
      <c r="E3" s="27" t="s">
        <v>1101</v>
      </c>
      <c r="F3" s="29">
        <v>44872.371307870373</v>
      </c>
      <c r="G3" s="27" t="s">
        <v>10</v>
      </c>
      <c r="H3" s="20" t="str">
        <f t="shared" si="0"/>
        <v>An Overview of Precipitation Sources in AWIPS</v>
      </c>
      <c r="I3" s="3" t="str">
        <f t="shared" si="1"/>
        <v>https://doc.csod.com/samldefault.aspx?ouid=4&amp;returnurl=%252fDeepLink%252fProcessRedirect.aspx%253fmodule%253dlodetails%2526lo%253d160e46ab-1227-4dc1-848b-53dfaa860264</v>
      </c>
    </row>
    <row r="4" spans="1:9" s="2" customFormat="1" ht="69" x14ac:dyDescent="0.3">
      <c r="A4" s="27" t="s">
        <v>26</v>
      </c>
      <c r="B4" s="27" t="s">
        <v>27</v>
      </c>
      <c r="C4" s="28">
        <v>0.75</v>
      </c>
      <c r="D4" s="27" t="s">
        <v>8</v>
      </c>
      <c r="E4" s="27" t="s">
        <v>704</v>
      </c>
      <c r="F4" s="29">
        <v>44179.632893518516</v>
      </c>
      <c r="G4" s="27" t="s">
        <v>34</v>
      </c>
      <c r="H4" s="20" t="str">
        <f t="shared" si="0"/>
        <v>Analyzing Tornadic Scale Signatures</v>
      </c>
      <c r="I4" s="3" t="str">
        <f t="shared" si="1"/>
        <v>https://doc.csod.com/samldefault.aspx?ouid=4&amp;returnurl=%252fDeepLink%252fProcessRedirect.aspx%253fmodule%253dlodetails%2526lo%253db07abac6-c7fe-4911-81c2-f47ba0825d3e</v>
      </c>
    </row>
    <row r="5" spans="1:9" s="2" customFormat="1" ht="69" x14ac:dyDescent="0.3">
      <c r="A5" s="27" t="s">
        <v>332</v>
      </c>
      <c r="B5" s="27" t="s">
        <v>333</v>
      </c>
      <c r="C5" s="28">
        <v>0.25</v>
      </c>
      <c r="D5" s="27" t="s">
        <v>8</v>
      </c>
      <c r="E5" s="27" t="s">
        <v>705</v>
      </c>
      <c r="F5" s="29">
        <v>44179.620393518519</v>
      </c>
      <c r="G5" s="27" t="s">
        <v>10</v>
      </c>
      <c r="H5" s="20" t="str">
        <f t="shared" si="0"/>
        <v>Anticipating First Lightning</v>
      </c>
      <c r="I5" s="3" t="str">
        <f t="shared" si="1"/>
        <v>https://doc.csod.com/samldefault.aspx?ouid=4&amp;returnurl=%252fDeepLink%252fProcessRedirect.aspx%253fmodule%253dlodetails%2526lo%253d9956ab37-627c-4e47-83ac-4ba96eafb926</v>
      </c>
    </row>
    <row r="6" spans="1:9" s="2" customFormat="1" ht="69" x14ac:dyDescent="0.3">
      <c r="A6" s="27" t="s">
        <v>128</v>
      </c>
      <c r="B6" s="27" t="s">
        <v>129</v>
      </c>
      <c r="C6" s="28">
        <v>0.42</v>
      </c>
      <c r="D6" s="27" t="s">
        <v>8</v>
      </c>
      <c r="E6" s="27" t="s">
        <v>438</v>
      </c>
      <c r="F6" s="29">
        <v>43844.542592592596</v>
      </c>
      <c r="G6" s="27" t="s">
        <v>10</v>
      </c>
      <c r="H6" s="20" t="str">
        <f t="shared" si="0"/>
        <v>April 2012 Dual-Pol Storm of the Month Webinar</v>
      </c>
      <c r="I6" s="3" t="str">
        <f t="shared" si="1"/>
        <v>https://doc.csod.com/samldefault.aspx?ouid=4&amp;returnurl=%252fDeepLink%252fProcessRedirect.aspx%253fmodule%253dlodetails%2526lo%253d56472354-5693-4eab-868a-e02b124a6488</v>
      </c>
    </row>
    <row r="7" spans="1:9" s="2" customFormat="1" ht="69" x14ac:dyDescent="0.3">
      <c r="A7" s="27" t="s">
        <v>75</v>
      </c>
      <c r="B7" s="27" t="s">
        <v>76</v>
      </c>
      <c r="C7" s="28">
        <v>0.25</v>
      </c>
      <c r="D7" s="27" t="s">
        <v>8</v>
      </c>
      <c r="E7" s="27" t="s">
        <v>494</v>
      </c>
      <c r="F7" s="29">
        <v>43845.437627314815</v>
      </c>
      <c r="G7" s="27" t="s">
        <v>10</v>
      </c>
      <c r="H7" s="20" t="str">
        <f t="shared" si="0"/>
        <v>April 2013 Dual-Pol Storm of the Month Webinar</v>
      </c>
      <c r="I7" s="3" t="str">
        <f t="shared" si="1"/>
        <v>https://doc.csod.com/samldefault.aspx?ouid=4&amp;returnurl=%252fDeepLink%252fProcessRedirect.aspx%253fmodule%253dlodetails%2526lo%253db81d6b4d-105f-40c8-8651-1283c7839379</v>
      </c>
    </row>
    <row r="8" spans="1:9" s="2" customFormat="1" ht="69" x14ac:dyDescent="0.3">
      <c r="A8" s="27" t="s">
        <v>469</v>
      </c>
      <c r="B8" s="27" t="s">
        <v>786</v>
      </c>
      <c r="C8" s="28">
        <v>0.42</v>
      </c>
      <c r="D8" s="27" t="s">
        <v>8</v>
      </c>
      <c r="E8" s="27" t="s">
        <v>470</v>
      </c>
      <c r="F8" s="29">
        <v>43815.629004629627</v>
      </c>
      <c r="G8" s="27" t="s">
        <v>10</v>
      </c>
      <c r="H8" s="20" t="str">
        <f t="shared" si="0"/>
        <v>April 2015 Warning Decision Storm of the Month</v>
      </c>
      <c r="I8" s="3" t="str">
        <f t="shared" si="1"/>
        <v>https://doc.csod.com/samldefault.aspx?ouid=4&amp;returnurl=%252fDeepLink%252fProcessRedirect.aspx%253fmodule%253dlodetails%2526lo%253ddfc41410-98de-4baa-8b44-d47164e58cea</v>
      </c>
    </row>
    <row r="9" spans="1:9" s="2" customFormat="1" ht="69" x14ac:dyDescent="0.3">
      <c r="A9" s="27" t="s">
        <v>245</v>
      </c>
      <c r="B9" s="27" t="s">
        <v>282</v>
      </c>
      <c r="C9" s="28">
        <v>0.67</v>
      </c>
      <c r="D9" s="27" t="s">
        <v>8</v>
      </c>
      <c r="E9" s="27" t="s">
        <v>592</v>
      </c>
      <c r="F9" s="29">
        <v>43992.354548611111</v>
      </c>
      <c r="G9" s="27" t="s">
        <v>358</v>
      </c>
      <c r="H9" s="20" t="str">
        <f t="shared" si="0"/>
        <v>Assessing Updraft Strength and Location (FY18)</v>
      </c>
      <c r="I9" s="3" t="str">
        <f t="shared" si="1"/>
        <v>https://doc.csod.com/samldefault.aspx?ouid=4&amp;returnurl=%252fDeepLink%252fProcessRedirect.aspx%253fmodule%253dlodetails%2526lo%253d90f60f0f-622b-49c2-b7a6-72e8071a074a</v>
      </c>
    </row>
    <row r="10" spans="1:9" s="2" customFormat="1" ht="69" x14ac:dyDescent="0.3">
      <c r="A10" s="27" t="s">
        <v>73</v>
      </c>
      <c r="B10" s="27" t="s">
        <v>74</v>
      </c>
      <c r="C10" s="28">
        <v>0.42</v>
      </c>
      <c r="D10" s="27" t="s">
        <v>8</v>
      </c>
      <c r="E10" s="27" t="s">
        <v>593</v>
      </c>
      <c r="F10" s="29">
        <v>44001.389861111114</v>
      </c>
      <c r="G10" s="27" t="s">
        <v>384</v>
      </c>
      <c r="H10" s="20" t="str">
        <f t="shared" si="0"/>
        <v>Assessing Updraft Strength and Location with Polarimetric Radar Data</v>
      </c>
      <c r="I10" s="3" t="str">
        <f t="shared" si="1"/>
        <v>https://doc.csod.com/samldefault.aspx?ouid=4&amp;returnurl=%252fDeepLink%252fProcessRedirect.aspx%253fmodule%253dlodetails%2526lo%253de3e4ff6b-57ed-4128-8026-5264ea01eb6e</v>
      </c>
    </row>
    <row r="11" spans="1:9" s="2" customFormat="1" ht="69" x14ac:dyDescent="0.3">
      <c r="A11" s="27" t="s">
        <v>439</v>
      </c>
      <c r="B11" s="27" t="s">
        <v>440</v>
      </c>
      <c r="C11" s="28">
        <v>0.33</v>
      </c>
      <c r="D11" s="27" t="s">
        <v>8</v>
      </c>
      <c r="E11" s="27" t="s">
        <v>441</v>
      </c>
      <c r="F11" s="29">
        <v>43832.52921296296</v>
      </c>
      <c r="G11" s="27" t="s">
        <v>10</v>
      </c>
      <c r="H11" s="20" t="str">
        <f t="shared" si="0"/>
        <v>August 2015 Warning Decision Storm of the Month</v>
      </c>
      <c r="I11" s="3" t="str">
        <f t="shared" si="1"/>
        <v>https://doc.csod.com/samldefault.aspx?ouid=4&amp;returnurl=%252fDeepLink%252fProcessRedirect.aspx%253fmodule%253dlodetails%2526lo%253d3e22dd43-0805-49e6-b7b7-572d5bc7c32c</v>
      </c>
    </row>
    <row r="12" spans="1:9" s="2" customFormat="1" ht="69" x14ac:dyDescent="0.3">
      <c r="A12" s="27" t="s">
        <v>1258</v>
      </c>
      <c r="B12" s="27" t="s">
        <v>1259</v>
      </c>
      <c r="C12" s="28">
        <v>0.42</v>
      </c>
      <c r="D12" s="27" t="s">
        <v>80</v>
      </c>
      <c r="E12" s="27" t="s">
        <v>1260</v>
      </c>
      <c r="F12" s="29">
        <v>45177.544467592597</v>
      </c>
      <c r="G12" s="27" t="s">
        <v>14</v>
      </c>
      <c r="H12" s="20" t="str">
        <f t="shared" si="0"/>
        <v>August 23, 2023 Storm of the Month Webinar</v>
      </c>
      <c r="I12" s="3" t="str">
        <f t="shared" si="1"/>
        <v>https://doc.csod.com/samldefault.aspx?ouid=4&amp;returnurl=%252fDeepLink%252fProcessRedirect.aspx%253fmodule%253dlodetails%2526lo%253d9eb3ddb5-8af7-482f-9ad8-ab525521efa1</v>
      </c>
    </row>
    <row r="13" spans="1:9" s="2" customFormat="1" ht="69" x14ac:dyDescent="0.3">
      <c r="A13" s="27" t="s">
        <v>385</v>
      </c>
      <c r="B13" s="27" t="s">
        <v>948</v>
      </c>
      <c r="C13" s="28">
        <v>0.25</v>
      </c>
      <c r="D13" s="27" t="s">
        <v>8</v>
      </c>
      <c r="E13" s="27" t="s">
        <v>1179</v>
      </c>
      <c r="F13" s="29">
        <v>45043.481296296297</v>
      </c>
      <c r="G13" s="27" t="s">
        <v>371</v>
      </c>
      <c r="H13" s="20" t="str">
        <f t="shared" si="0"/>
        <v>Base Data Cross-Section Tools</v>
      </c>
      <c r="I13" s="3" t="str">
        <f t="shared" si="1"/>
        <v>https://doc.csod.com/samldefault.aspx?ouid=4&amp;returnurl=%252fDeepLink%252fProcessRedirect.aspx%253fmodule%253dlodetails%2526lo%253da8180c16-912f-4a67-a2bf-a004072dd9d8</v>
      </c>
    </row>
    <row r="14" spans="1:9" s="2" customFormat="1" ht="69" x14ac:dyDescent="0.3">
      <c r="A14" s="27" t="s">
        <v>179</v>
      </c>
      <c r="B14" s="27" t="s">
        <v>180</v>
      </c>
      <c r="C14" s="28">
        <v>0.17</v>
      </c>
      <c r="D14" s="27" t="s">
        <v>8</v>
      </c>
      <c r="E14" s="27" t="s">
        <v>514</v>
      </c>
      <c r="F14" s="29">
        <v>43880.408622685187</v>
      </c>
      <c r="G14" s="27" t="s">
        <v>358</v>
      </c>
      <c r="H14" s="20" t="str">
        <f t="shared" si="0"/>
        <v>Base Reflectivity (Z)</v>
      </c>
      <c r="I14" s="3" t="str">
        <f t="shared" si="1"/>
        <v>https://doc.csod.com/samldefault.aspx?ouid=4&amp;returnurl=%252fDeepLink%252fProcessRedirect.aspx%253fmodule%253dlodetails%2526lo%253d3f41b62b-48e4-486d-86b8-b4f0c62f0161</v>
      </c>
    </row>
    <row r="15" spans="1:9" s="2" customFormat="1" ht="69" x14ac:dyDescent="0.3">
      <c r="A15" s="27" t="s">
        <v>155</v>
      </c>
      <c r="B15" s="27" t="s">
        <v>156</v>
      </c>
      <c r="C15" s="28">
        <v>0.17</v>
      </c>
      <c r="D15" s="27" t="s">
        <v>8</v>
      </c>
      <c r="E15" s="27" t="s">
        <v>755</v>
      </c>
      <c r="F15" s="29">
        <v>44169.523240740738</v>
      </c>
      <c r="G15" s="27" t="s">
        <v>371</v>
      </c>
      <c r="H15" s="20" t="str">
        <f t="shared" si="0"/>
        <v>Base Spectrum Width (SW)</v>
      </c>
      <c r="I15" s="3" t="str">
        <f t="shared" si="1"/>
        <v>https://doc.csod.com/samldefault.aspx?ouid=4&amp;returnurl=%252fDeepLink%252fProcessRedirect.aspx%253fmodule%253dlodetails%2526lo%253d9a4e5da0-7c0d-4b95-9e0c-82e106647f8e</v>
      </c>
    </row>
    <row r="16" spans="1:9" s="2" customFormat="1" ht="69" x14ac:dyDescent="0.3">
      <c r="A16" s="27" t="s">
        <v>127</v>
      </c>
      <c r="B16" s="27" t="s">
        <v>573</v>
      </c>
      <c r="C16" s="28">
        <v>0.25</v>
      </c>
      <c r="D16" s="27" t="s">
        <v>8</v>
      </c>
      <c r="E16" s="27" t="s">
        <v>515</v>
      </c>
      <c r="F16" s="29">
        <v>43880.397789351853</v>
      </c>
      <c r="G16" s="27" t="s">
        <v>358</v>
      </c>
      <c r="H16" s="20" t="str">
        <f t="shared" si="0"/>
        <v>Base Velocity and Storm-Relative Velocity Map (V &amp; SRM)</v>
      </c>
      <c r="I16" s="3" t="str">
        <f t="shared" si="1"/>
        <v>https://doc.csod.com/samldefault.aspx?ouid=4&amp;returnurl=%252fDeepLink%252fProcessRedirect.aspx%253fmodule%253dlodetails%2526lo%253d9027af37-f563-498d-a1f6-a31eb16c1268</v>
      </c>
    </row>
    <row r="17" spans="1:9" s="2" customFormat="1" ht="69" x14ac:dyDescent="0.3">
      <c r="A17" s="27" t="s">
        <v>1037</v>
      </c>
      <c r="B17" s="27" t="s">
        <v>1038</v>
      </c>
      <c r="C17" s="28">
        <v>0.25</v>
      </c>
      <c r="D17" s="27" t="s">
        <v>8</v>
      </c>
      <c r="E17" s="27" t="s">
        <v>1102</v>
      </c>
      <c r="F17" s="29">
        <v>44872.375509259262</v>
      </c>
      <c r="G17" s="27" t="s">
        <v>10</v>
      </c>
      <c r="H17" s="20" t="str">
        <f t="shared" si="0"/>
        <v>Best Practices for Choosing a Precipitation Source</v>
      </c>
      <c r="I17" s="3" t="str">
        <f t="shared" si="1"/>
        <v>https://doc.csod.com/samldefault.aspx?ouid=4&amp;returnurl=%252fDeepLink%252fProcessRedirect.aspx%253fmodule%253dlodetails%2526lo%253d15a90a0e-40fa-4b02-be80-9fc66c5c6805</v>
      </c>
    </row>
    <row r="18" spans="1:9" s="2" customFormat="1" ht="69" x14ac:dyDescent="0.3">
      <c r="A18" s="27" t="s">
        <v>246</v>
      </c>
      <c r="B18" s="27" t="s">
        <v>24</v>
      </c>
      <c r="C18" s="28">
        <v>0.17</v>
      </c>
      <c r="D18" s="27" t="s">
        <v>8</v>
      </c>
      <c r="E18" s="27" t="s">
        <v>541</v>
      </c>
      <c r="F18" s="29">
        <v>43892.509201388886</v>
      </c>
      <c r="G18" s="27" t="s">
        <v>384</v>
      </c>
      <c r="H18" s="20" t="str">
        <f t="shared" si="0"/>
        <v>Bookend Vortices and Bow Echoes</v>
      </c>
      <c r="I18" s="3" t="str">
        <f t="shared" si="1"/>
        <v>https://doc.csod.com/samldefault.aspx?ouid=4&amp;returnurl=%252fDeepLink%252fProcessRedirect.aspx%253fmodule%253dlodetails%2526lo%253d531a2958-0d1c-4447-b977-dd73afb615ad</v>
      </c>
    </row>
    <row r="19" spans="1:9" s="2" customFormat="1" ht="69" x14ac:dyDescent="0.3">
      <c r="A19" s="27" t="s">
        <v>45</v>
      </c>
      <c r="B19" s="27" t="s">
        <v>46</v>
      </c>
      <c r="C19" s="28">
        <v>0.33</v>
      </c>
      <c r="D19" s="27" t="s">
        <v>8</v>
      </c>
      <c r="E19" s="27" t="s">
        <v>1005</v>
      </c>
      <c r="F19" s="29">
        <v>44785.445428240739</v>
      </c>
      <c r="G19" s="27" t="s">
        <v>358</v>
      </c>
      <c r="H19" s="20" t="str">
        <f t="shared" si="0"/>
        <v>Clutter Filtering</v>
      </c>
      <c r="I19" s="3" t="str">
        <f t="shared" si="1"/>
        <v>https://doc.csod.com/samldefault.aspx?ouid=4&amp;returnurl=%252fDeepLink%252fProcessRedirect.aspx%253fmodule%253dlodetails%2526lo%253d9478be63-414a-4450-867f-5a6faa28cf62</v>
      </c>
    </row>
    <row r="20" spans="1:9" s="2" customFormat="1" ht="69" x14ac:dyDescent="0.3">
      <c r="A20" s="27" t="s">
        <v>396</v>
      </c>
      <c r="B20" s="27" t="s">
        <v>397</v>
      </c>
      <c r="C20" s="28">
        <v>0.25</v>
      </c>
      <c r="D20" s="27" t="s">
        <v>8</v>
      </c>
      <c r="E20" s="27" t="s">
        <v>1006</v>
      </c>
      <c r="F20" s="29">
        <v>44788.407395833332</v>
      </c>
      <c r="G20" s="27" t="s">
        <v>34</v>
      </c>
      <c r="H20" s="20" t="str">
        <f t="shared" si="0"/>
        <v>Comparison of the TDWR to the WSR-88D</v>
      </c>
      <c r="I20" s="3" t="str">
        <f t="shared" si="1"/>
        <v>https://doc.csod.com/samldefault.aspx?ouid=4&amp;returnurl=%252fDeepLink%252fProcessRedirect.aspx%253fmodule%253dlodetails%2526lo%253defee8c6a-dc22-427b-ba9c-75e7187cd2fd</v>
      </c>
    </row>
    <row r="21" spans="1:9" s="2" customFormat="1" ht="69" x14ac:dyDescent="0.3">
      <c r="A21" s="27" t="s">
        <v>124</v>
      </c>
      <c r="B21" s="27" t="s">
        <v>574</v>
      </c>
      <c r="C21" s="28">
        <v>0.17</v>
      </c>
      <c r="D21" s="27" t="s">
        <v>8</v>
      </c>
      <c r="E21" s="27" t="s">
        <v>1180</v>
      </c>
      <c r="F21" s="29">
        <v>45047.61923611111</v>
      </c>
      <c r="G21" s="27" t="s">
        <v>358</v>
      </c>
      <c r="H21" s="20" t="str">
        <f t="shared" si="0"/>
        <v>Composite Reflectivity (CZ)</v>
      </c>
      <c r="I21" s="3" t="str">
        <f t="shared" si="1"/>
        <v>https://doc.csod.com/samldefault.aspx?ouid=4&amp;returnurl=%252fDeepLink%252fProcessRedirect.aspx%253fmodule%253dlodetails%2526lo%253d1515c70d-77c7-4734-a8a2-47f05ec66db1</v>
      </c>
    </row>
    <row r="22" spans="1:9" s="2" customFormat="1" ht="69" x14ac:dyDescent="0.3">
      <c r="A22" s="27" t="s">
        <v>102</v>
      </c>
      <c r="B22" s="27" t="s">
        <v>103</v>
      </c>
      <c r="C22" s="28">
        <v>0.25</v>
      </c>
      <c r="D22" s="27" t="s">
        <v>8</v>
      </c>
      <c r="E22" s="27" t="s">
        <v>516</v>
      </c>
      <c r="F22" s="29">
        <v>43879.64770833333</v>
      </c>
      <c r="G22" s="27" t="s">
        <v>358</v>
      </c>
      <c r="H22" s="20" t="str">
        <f t="shared" si="0"/>
        <v>Correlation Coefficient (CC)</v>
      </c>
      <c r="I22" s="3" t="str">
        <f t="shared" si="1"/>
        <v>https://doc.csod.com/samldefault.aspx?ouid=4&amp;returnurl=%252fDeepLink%252fProcessRedirect.aspx%253fmodule%253dlodetails%2526lo%253dafa1c047-1cd4-4b04-b376-3e521c70f448</v>
      </c>
    </row>
    <row r="23" spans="1:9" s="2" customFormat="1" ht="69" x14ac:dyDescent="0.3">
      <c r="A23" s="27" t="s">
        <v>137</v>
      </c>
      <c r="B23" s="27" t="s">
        <v>138</v>
      </c>
      <c r="C23" s="28">
        <v>0.25</v>
      </c>
      <c r="D23" s="27" t="s">
        <v>8</v>
      </c>
      <c r="E23" s="27" t="s">
        <v>1007</v>
      </c>
      <c r="F23" s="29">
        <v>44785.455150462964</v>
      </c>
      <c r="G23" s="27" t="s">
        <v>621</v>
      </c>
      <c r="H23" s="20" t="str">
        <f t="shared" si="0"/>
        <v>Data Collection</v>
      </c>
      <c r="I23" s="3" t="str">
        <f t="shared" si="1"/>
        <v>https://doc.csod.com/samldefault.aspx?ouid=4&amp;returnurl=%252fDeepLink%252fProcessRedirect.aspx%253fmodule%253dlodetails%2526lo%253dc0aa76b1-c483-4d48-a867-62a521525b2b</v>
      </c>
    </row>
    <row r="24" spans="1:9" s="2" customFormat="1" ht="69" x14ac:dyDescent="0.3">
      <c r="A24" s="27" t="s">
        <v>90</v>
      </c>
      <c r="B24" s="27" t="s">
        <v>91</v>
      </c>
      <c r="C24" s="28">
        <v>0.25</v>
      </c>
      <c r="D24" s="27" t="s">
        <v>8</v>
      </c>
      <c r="E24" s="27" t="s">
        <v>517</v>
      </c>
      <c r="F24" s="29">
        <v>43880.421157407407</v>
      </c>
      <c r="G24" s="27" t="s">
        <v>358</v>
      </c>
      <c r="H24" s="20" t="str">
        <f t="shared" si="0"/>
        <v>Differential Reflectivity (ZDR)</v>
      </c>
      <c r="I24" s="3" t="str">
        <f t="shared" si="1"/>
        <v>https://doc.csod.com/samldefault.aspx?ouid=4&amp;returnurl=%252fDeepLink%252fProcessRedirect.aspx%253fmodule%253dlodetails%2526lo%253dd32765ac-b60e-43dc-9feb-28086f12e641</v>
      </c>
    </row>
    <row r="25" spans="1:9" s="2" customFormat="1" ht="69" x14ac:dyDescent="0.3">
      <c r="A25" s="27" t="s">
        <v>185</v>
      </c>
      <c r="B25" s="27" t="s">
        <v>338</v>
      </c>
      <c r="C25" s="28">
        <v>0.17</v>
      </c>
      <c r="D25" s="27" t="s">
        <v>8</v>
      </c>
      <c r="E25" s="27" t="s">
        <v>627</v>
      </c>
      <c r="F25" s="29">
        <v>44026.46366898148</v>
      </c>
      <c r="G25" s="27" t="s">
        <v>34</v>
      </c>
      <c r="H25" s="20" t="str">
        <f t="shared" si="0"/>
        <v>Digital Vertically Integrated Liquid (DVIL)</v>
      </c>
      <c r="I25" s="3" t="str">
        <f t="shared" si="1"/>
        <v>https://doc.csod.com/samldefault.aspx?ouid=4&amp;returnurl=%252fDeepLink%252fProcessRedirect.aspx%253fmodule%253dlodetails%2526lo%253d697a2f30-e5a1-4739-9fda-429fe5c99ac9</v>
      </c>
    </row>
    <row r="26" spans="1:9" s="2" customFormat="1" ht="69" x14ac:dyDescent="0.3">
      <c r="A26" s="27" t="s">
        <v>353</v>
      </c>
      <c r="B26" s="27" t="s">
        <v>354</v>
      </c>
      <c r="C26" s="28">
        <v>0.17</v>
      </c>
      <c r="D26" s="27" t="s">
        <v>8</v>
      </c>
      <c r="E26" s="27" t="s">
        <v>594</v>
      </c>
      <c r="F26" s="29">
        <v>44013.421805555554</v>
      </c>
      <c r="G26" s="27" t="s">
        <v>10</v>
      </c>
      <c r="H26" s="20" t="str">
        <f t="shared" si="0"/>
        <v>Drawing the Warning, Part 1: Fundamentals</v>
      </c>
      <c r="I26" s="3" t="str">
        <f t="shared" si="1"/>
        <v>https://doc.csod.com/samldefault.aspx?ouid=4&amp;returnurl=%252fDeepLink%252fProcessRedirect.aspx%253fmodule%253dlodetails%2526lo%253d4fb587a5-7850-418e-83d3-2833469f95d8</v>
      </c>
    </row>
    <row r="27" spans="1:9" s="2" customFormat="1" ht="69" x14ac:dyDescent="0.3">
      <c r="A27" s="27" t="s">
        <v>355</v>
      </c>
      <c r="B27" s="27" t="s">
        <v>775</v>
      </c>
      <c r="C27" s="28">
        <v>0.17</v>
      </c>
      <c r="D27" s="27" t="s">
        <v>8</v>
      </c>
      <c r="E27" s="27" t="s">
        <v>595</v>
      </c>
      <c r="F27" s="29">
        <v>44013.460706018515</v>
      </c>
      <c r="G27" s="27" t="s">
        <v>10</v>
      </c>
      <c r="H27" s="20" t="str">
        <f t="shared" si="0"/>
        <v>Drawing the Warning, Part 2: Additional Consideration</v>
      </c>
      <c r="I27" s="3" t="str">
        <f t="shared" si="1"/>
        <v>https://doc.csod.com/samldefault.aspx?ouid=4&amp;returnurl=%252fDeepLink%252fProcessRedirect.aspx%253fmodule%253dlodetails%2526lo%253d0e478243-ae74-4b52-9dd8-6304712993bf</v>
      </c>
    </row>
    <row r="28" spans="1:9" s="2" customFormat="1" ht="69" x14ac:dyDescent="0.3">
      <c r="A28" s="27" t="s">
        <v>356</v>
      </c>
      <c r="B28" s="27" t="s">
        <v>357</v>
      </c>
      <c r="C28" s="28">
        <v>0.17</v>
      </c>
      <c r="D28" s="27" t="s">
        <v>8</v>
      </c>
      <c r="E28" s="27" t="s">
        <v>596</v>
      </c>
      <c r="F28" s="29">
        <v>44013.476759259262</v>
      </c>
      <c r="G28" s="27" t="s">
        <v>10</v>
      </c>
      <c r="H28" s="20" t="str">
        <f t="shared" si="0"/>
        <v>Drawing the Warning, Part 3: Complex Scenarios</v>
      </c>
      <c r="I28" s="3" t="str">
        <f t="shared" si="1"/>
        <v>https://doc.csod.com/samldefault.aspx?ouid=4&amp;returnurl=%252fDeepLink%252fProcessRedirect.aspx%253fmodule%253dlodetails%2526lo%253d1473d706-0a55-4d03-9b94-fcbf0db2329f</v>
      </c>
    </row>
    <row r="29" spans="1:9" s="2" customFormat="1" ht="69" x14ac:dyDescent="0.3">
      <c r="A29" s="27" t="s">
        <v>210</v>
      </c>
      <c r="B29" s="27" t="s">
        <v>211</v>
      </c>
      <c r="C29" s="28">
        <v>0.33</v>
      </c>
      <c r="D29" s="27" t="s">
        <v>8</v>
      </c>
      <c r="E29" s="27" t="s">
        <v>1008</v>
      </c>
      <c r="F29" s="29">
        <v>44785.495428240742</v>
      </c>
      <c r="G29" s="27" t="s">
        <v>358</v>
      </c>
      <c r="H29" s="20" t="str">
        <f t="shared" si="0"/>
        <v>Dual-Pol Base Data Generation</v>
      </c>
      <c r="I29" s="3" t="str">
        <f t="shared" si="1"/>
        <v>https://doc.csod.com/samldefault.aspx?ouid=4&amp;returnurl=%252fDeepLink%252fProcessRedirect.aspx%253fmodule%253dlodetails%2526lo%253dc3bcce0f-37d3-4531-9648-ede32c0a1dcb</v>
      </c>
    </row>
    <row r="30" spans="1:9" s="2" customFormat="1" ht="69" x14ac:dyDescent="0.3">
      <c r="A30" s="27" t="s">
        <v>31</v>
      </c>
      <c r="B30" s="27" t="s">
        <v>32</v>
      </c>
      <c r="C30" s="28">
        <v>0.25</v>
      </c>
      <c r="D30" s="27" t="s">
        <v>8</v>
      </c>
      <c r="E30" s="27" t="s">
        <v>1009</v>
      </c>
      <c r="F30" s="29">
        <v>44785.50304398148</v>
      </c>
      <c r="G30" s="27" t="s">
        <v>371</v>
      </c>
      <c r="H30" s="20" t="str">
        <f t="shared" si="0"/>
        <v>Dual-Pol Base Data Preprocessing at the RPG</v>
      </c>
      <c r="I30" s="3" t="str">
        <f t="shared" si="1"/>
        <v>https://doc.csod.com/samldefault.aspx?ouid=4&amp;returnurl=%252fDeepLink%252fProcessRedirect.aspx%253fmodule%253dlodetails%2526lo%253d9a8189c0-a44e-485d-8311-5162127d56f4</v>
      </c>
    </row>
    <row r="31" spans="1:9" s="2" customFormat="1" ht="69" x14ac:dyDescent="0.3">
      <c r="A31" s="27" t="s">
        <v>642</v>
      </c>
      <c r="B31" s="27" t="s">
        <v>643</v>
      </c>
      <c r="C31" s="28">
        <v>0.17</v>
      </c>
      <c r="D31" s="27" t="s">
        <v>8</v>
      </c>
      <c r="E31" s="27" t="s">
        <v>846</v>
      </c>
      <c r="F31" s="29">
        <v>44393.453796296293</v>
      </c>
      <c r="G31" s="27" t="s">
        <v>9</v>
      </c>
      <c r="H31" s="20" t="str">
        <f t="shared" si="0"/>
        <v>Dual-Pol Hail Analysis</v>
      </c>
      <c r="I31" s="3" t="str">
        <f t="shared" si="1"/>
        <v>https://doc.csod.com/samldefault.aspx?ouid=4&amp;returnurl=%252fDeepLink%252fProcessRedirect.aspx%253fmodule%253dlodetails%2526lo%253d9df5357a-704c-4b7a-9523-12e10de0852b</v>
      </c>
    </row>
    <row r="32" spans="1:9" s="2" customFormat="1" ht="69" x14ac:dyDescent="0.3">
      <c r="A32" s="27" t="s">
        <v>150</v>
      </c>
      <c r="B32" s="27" t="s">
        <v>151</v>
      </c>
      <c r="C32" s="28">
        <v>0.5</v>
      </c>
      <c r="D32" s="27" t="s">
        <v>8</v>
      </c>
      <c r="E32" s="27" t="s">
        <v>662</v>
      </c>
      <c r="F32" s="29">
        <v>44113.640613425923</v>
      </c>
      <c r="G32" s="27" t="s">
        <v>372</v>
      </c>
      <c r="H32" s="20" t="str">
        <f t="shared" si="0"/>
        <v>Dynamic Scanning</v>
      </c>
      <c r="I32" s="3" t="str">
        <f t="shared" si="1"/>
        <v>https://doc.csod.com/samldefault.aspx?ouid=4&amp;returnurl=%252fDeepLink%252fProcessRedirect.aspx%253fmodule%253dlodetails%2526lo%253d327f14e1-f01f-4f5d-ac85-1896ac38225e</v>
      </c>
    </row>
    <row r="33" spans="1:9" s="2" customFormat="1" ht="69" x14ac:dyDescent="0.3">
      <c r="A33" s="27" t="s">
        <v>23</v>
      </c>
      <c r="B33" s="27" t="s">
        <v>296</v>
      </c>
      <c r="C33" s="28">
        <v>0.17</v>
      </c>
      <c r="D33" s="27" t="s">
        <v>8</v>
      </c>
      <c r="E33" s="27" t="s">
        <v>628</v>
      </c>
      <c r="F33" s="29">
        <v>44026.478125000001</v>
      </c>
      <c r="G33" s="27" t="s">
        <v>384</v>
      </c>
      <c r="H33" s="20" t="str">
        <f t="shared" si="0"/>
        <v>Enhanced Echo Tops (EET)</v>
      </c>
      <c r="I33" s="3" t="str">
        <f t="shared" si="1"/>
        <v>https://doc.csod.com/samldefault.aspx?ouid=4&amp;returnurl=%252fDeepLink%252fProcessRedirect.aspx%253fmodule%253dlodetails%2526lo%253d3b97daeb-e0fc-49b2-a54e-65d2a9b8bdc8</v>
      </c>
    </row>
    <row r="34" spans="1:9" s="2" customFormat="1" ht="69" x14ac:dyDescent="0.3">
      <c r="A34" s="27" t="s">
        <v>147</v>
      </c>
      <c r="B34" s="27" t="s">
        <v>148</v>
      </c>
      <c r="C34" s="28">
        <v>0.33</v>
      </c>
      <c r="D34" s="27" t="s">
        <v>8</v>
      </c>
      <c r="E34" s="27" t="s">
        <v>499</v>
      </c>
      <c r="F34" s="29">
        <v>43844.496921296297</v>
      </c>
      <c r="G34" s="27" t="s">
        <v>10</v>
      </c>
      <c r="H34" s="20" t="str">
        <f t="shared" ref="H34:H65" si="2">HYPERLINK(CONCATENATE("https://doc.csod.com/samldefault.aspx?ouid=4&amp;returnurl=%252fDeepLink%252fProcessRedirect.aspx%253fmodule%253dlodetails%2526lo%253d",E34),A34)</f>
        <v>February 2012 Dual-Pol Storm of the Month</v>
      </c>
      <c r="I34" s="3" t="str">
        <f t="shared" ref="I34:I65" si="3">CONCATENATE("https://doc.csod.com/samldefault.aspx?ouid=4&amp;returnurl=%252fDeepLink%252fProcessRedirect.aspx%253fmodule%253dlodetails%2526lo%253d",E34)</f>
        <v>https://doc.csod.com/samldefault.aspx?ouid=4&amp;returnurl=%252fDeepLink%252fProcessRedirect.aspx%253fmodule%253dlodetails%2526lo%253dadddc65f-3693-413b-81a1-9dab0a006f82</v>
      </c>
    </row>
    <row r="35" spans="1:9" s="2" customFormat="1" ht="69" x14ac:dyDescent="0.3">
      <c r="A35" s="27" t="s">
        <v>58</v>
      </c>
      <c r="B35" s="27" t="s">
        <v>742</v>
      </c>
      <c r="C35" s="28">
        <v>0.33</v>
      </c>
      <c r="D35" s="27" t="s">
        <v>8</v>
      </c>
      <c r="E35" s="27" t="s">
        <v>743</v>
      </c>
      <c r="F35" s="29">
        <v>44188.357928240737</v>
      </c>
      <c r="G35" s="27" t="s">
        <v>10</v>
      </c>
      <c r="H35" s="20" t="str">
        <f t="shared" si="2"/>
        <v>FLASH Comparison Products</v>
      </c>
      <c r="I35" s="3" t="str">
        <f t="shared" si="3"/>
        <v>https://doc.csod.com/samldefault.aspx?ouid=4&amp;returnurl=%252fDeepLink%252fProcessRedirect.aspx%253fmodule%253dlodetails%2526lo%253da72df2cb-18cc-42a9-a173-d7009387793c</v>
      </c>
    </row>
    <row r="36" spans="1:9" s="2" customFormat="1" ht="69" x14ac:dyDescent="0.3">
      <c r="A36" s="27" t="s">
        <v>1123</v>
      </c>
      <c r="B36" s="27" t="s">
        <v>249</v>
      </c>
      <c r="C36" s="28">
        <v>0.42</v>
      </c>
      <c r="D36" s="27" t="s">
        <v>8</v>
      </c>
      <c r="E36" s="27" t="s">
        <v>1178</v>
      </c>
      <c r="F36" s="29">
        <v>45119.56958333333</v>
      </c>
      <c r="G36" s="27" t="s">
        <v>358</v>
      </c>
      <c r="H36" s="20" t="str">
        <f t="shared" si="2"/>
        <v>Flash Flood Meteorology (RAC)</v>
      </c>
      <c r="I36" s="3" t="str">
        <f t="shared" si="3"/>
        <v>https://doc.csod.com/samldefault.aspx?ouid=4&amp;returnurl=%252fDeepLink%252fProcessRedirect.aspx%253fmodule%253dlodetails%2526lo%253d120c5ef7-3ddc-4b2b-8c90-935b60850211</v>
      </c>
    </row>
    <row r="37" spans="1:9" s="2" customFormat="1" ht="69" x14ac:dyDescent="0.3">
      <c r="A37" s="27" t="s">
        <v>191</v>
      </c>
      <c r="B37" s="27" t="s">
        <v>247</v>
      </c>
      <c r="C37" s="28">
        <v>0.33</v>
      </c>
      <c r="D37" s="27" t="s">
        <v>8</v>
      </c>
      <c r="E37" s="27" t="s">
        <v>745</v>
      </c>
      <c r="F37" s="29">
        <v>44181.357928240737</v>
      </c>
      <c r="G37" s="27" t="s">
        <v>15</v>
      </c>
      <c r="H37" s="20" t="str">
        <f t="shared" si="2"/>
        <v>Flash Flood Warning Fundamentals</v>
      </c>
      <c r="I37" s="3" t="str">
        <f t="shared" si="3"/>
        <v>https://doc.csod.com/samldefault.aspx?ouid=4&amp;returnurl=%252fDeepLink%252fProcessRedirect.aspx%253fmodule%253dlodetails%2526lo%253d3ea42940-cfd1-4da6-ae13-9436716085b4</v>
      </c>
    </row>
    <row r="38" spans="1:9" s="2" customFormat="1" ht="69" x14ac:dyDescent="0.3">
      <c r="A38" s="27" t="s">
        <v>191</v>
      </c>
      <c r="B38" s="27" t="s">
        <v>247</v>
      </c>
      <c r="C38" s="28">
        <v>0.33</v>
      </c>
      <c r="D38" s="27" t="s">
        <v>8</v>
      </c>
      <c r="E38" s="27" t="s">
        <v>745</v>
      </c>
      <c r="F38" s="29">
        <v>44181.357928240737</v>
      </c>
      <c r="G38" s="27" t="s">
        <v>15</v>
      </c>
      <c r="H38" s="20" t="str">
        <f t="shared" si="2"/>
        <v>Flash Flood Warning Fundamentals</v>
      </c>
      <c r="I38" s="3" t="str">
        <f t="shared" si="3"/>
        <v>https://doc.csod.com/samldefault.aspx?ouid=4&amp;returnurl=%252fDeepLink%252fProcessRedirect.aspx%253fmodule%253dlodetails%2526lo%253d3ea42940-cfd1-4da6-ae13-9436716085b4</v>
      </c>
    </row>
    <row r="39" spans="1:9" s="2" customFormat="1" ht="69" x14ac:dyDescent="0.3">
      <c r="A39" s="27" t="s">
        <v>191</v>
      </c>
      <c r="B39" s="27" t="s">
        <v>247</v>
      </c>
      <c r="C39" s="28">
        <v>0.33</v>
      </c>
      <c r="D39" s="27" t="s">
        <v>8</v>
      </c>
      <c r="E39" s="27" t="s">
        <v>745</v>
      </c>
      <c r="F39" s="29">
        <v>44181.357928240737</v>
      </c>
      <c r="G39" s="27" t="s">
        <v>15</v>
      </c>
      <c r="H39" s="20" t="str">
        <f t="shared" si="2"/>
        <v>Flash Flood Warning Fundamentals</v>
      </c>
      <c r="I39" s="3" t="str">
        <f t="shared" si="3"/>
        <v>https://doc.csod.com/samldefault.aspx?ouid=4&amp;returnurl=%252fDeepLink%252fProcessRedirect.aspx%253fmodule%253dlodetails%2526lo%253d3ea42940-cfd1-4da6-ae13-9436716085b4</v>
      </c>
    </row>
    <row r="40" spans="1:9" s="2" customFormat="1" ht="69" x14ac:dyDescent="0.3">
      <c r="A40" s="27" t="s">
        <v>97</v>
      </c>
      <c r="B40" s="27" t="s">
        <v>98</v>
      </c>
      <c r="C40" s="28">
        <v>0.42</v>
      </c>
      <c r="D40" s="27" t="s">
        <v>8</v>
      </c>
      <c r="E40" s="27" t="s">
        <v>746</v>
      </c>
      <c r="F40" s="29">
        <v>44188.370370370372</v>
      </c>
      <c r="G40" s="27" t="s">
        <v>10</v>
      </c>
      <c r="H40" s="20" t="str">
        <f t="shared" si="2"/>
        <v>FLASH Model-Derived Products</v>
      </c>
      <c r="I40" s="3" t="str">
        <f t="shared" si="3"/>
        <v>https://doc.csod.com/samldefault.aspx?ouid=4&amp;returnurl=%252fDeepLink%252fProcessRedirect.aspx%253fmodule%253dlodetails%2526lo%253d7a677c3c-10e1-4c7b-98f1-6e0ffacac121</v>
      </c>
    </row>
    <row r="41" spans="1:9" s="2" customFormat="1" ht="72" x14ac:dyDescent="0.3">
      <c r="A41" s="27" t="s">
        <v>70</v>
      </c>
      <c r="B41" s="27" t="s">
        <v>71</v>
      </c>
      <c r="C41" s="28">
        <v>0.25</v>
      </c>
      <c r="D41" s="27" t="s">
        <v>8</v>
      </c>
      <c r="E41" s="27" t="s">
        <v>511</v>
      </c>
      <c r="F41" s="29">
        <v>43879.520601851851</v>
      </c>
      <c r="G41" s="27" t="s">
        <v>34</v>
      </c>
      <c r="H41" s="20" t="str">
        <f t="shared" si="2"/>
        <v>Fundamental Relationships Between Shear and Buoyancy on Convective Storm Structure and Type</v>
      </c>
      <c r="I41" s="3" t="str">
        <f t="shared" si="3"/>
        <v>https://doc.csod.com/samldefault.aspx?ouid=4&amp;returnurl=%252fDeepLink%252fProcessRedirect.aspx%253fmodule%253dlodetails%2526lo%253db0609926-b700-4eb1-84a7-3d83046f7c00</v>
      </c>
    </row>
    <row r="42" spans="1:9" s="2" customFormat="1" ht="69" x14ac:dyDescent="0.3">
      <c r="A42" s="27" t="s">
        <v>33</v>
      </c>
      <c r="B42" s="27" t="s">
        <v>340</v>
      </c>
      <c r="C42" s="28">
        <v>0.25</v>
      </c>
      <c r="D42" s="27" t="s">
        <v>8</v>
      </c>
      <c r="E42" s="27" t="s">
        <v>629</v>
      </c>
      <c r="F42" s="29">
        <v>44026.494687500002</v>
      </c>
      <c r="G42" s="27" t="s">
        <v>384</v>
      </c>
      <c r="H42" s="20" t="str">
        <f t="shared" si="2"/>
        <v>Hail Index (HI)</v>
      </c>
      <c r="I42" s="3" t="str">
        <f t="shared" si="3"/>
        <v>https://doc.csod.com/samldefault.aspx?ouid=4&amp;returnurl=%252fDeepLink%252fProcessRedirect.aspx%253fmodule%253dlodetails%2526lo%253d84afae9c-3181-4303-871e-0cd006c3fa20</v>
      </c>
    </row>
    <row r="43" spans="1:9" s="2" customFormat="1" ht="69" x14ac:dyDescent="0.3">
      <c r="A43" s="27" t="s">
        <v>84</v>
      </c>
      <c r="B43" s="27" t="s">
        <v>335</v>
      </c>
      <c r="C43" s="28">
        <v>0.33</v>
      </c>
      <c r="D43" s="27" t="s">
        <v>8</v>
      </c>
      <c r="E43" s="27" t="s">
        <v>752</v>
      </c>
      <c r="F43" s="29">
        <v>44165.539849537039</v>
      </c>
      <c r="G43" s="27" t="s">
        <v>371</v>
      </c>
      <c r="H43" s="20" t="str">
        <f t="shared" si="2"/>
        <v>High-Resolution Precipitation Estimator (HPE) and Bias HPE</v>
      </c>
      <c r="I43" s="3" t="str">
        <f t="shared" si="3"/>
        <v>https://doc.csod.com/samldefault.aspx?ouid=4&amp;returnurl=%252fDeepLink%252fProcessRedirect.aspx%253fmodule%253dlodetails%2526lo%253df08a6bbe-5489-41af-b663-3414b04d2f41</v>
      </c>
    </row>
    <row r="44" spans="1:9" s="2" customFormat="1" ht="69" x14ac:dyDescent="0.3">
      <c r="A44" s="27" t="s">
        <v>177</v>
      </c>
      <c r="B44" s="27" t="s">
        <v>178</v>
      </c>
      <c r="C44" s="28">
        <v>0.42</v>
      </c>
      <c r="D44" s="27" t="s">
        <v>8</v>
      </c>
      <c r="E44" s="27" t="s">
        <v>1154</v>
      </c>
      <c r="F44" s="29">
        <v>45133.578553240739</v>
      </c>
      <c r="G44" s="27" t="s">
        <v>15</v>
      </c>
      <c r="H44" s="20" t="str">
        <f t="shared" si="2"/>
        <v>Hodograph Essentials for Convective Storms</v>
      </c>
      <c r="I44" s="3" t="str">
        <f t="shared" si="3"/>
        <v>https://doc.csod.com/samldefault.aspx?ouid=4&amp;returnurl=%252fDeepLink%252fProcessRedirect.aspx%253fmodule%253dlodetails%2526lo%253d39240331-a330-45a2-a030-c5a75e9557ba</v>
      </c>
    </row>
    <row r="45" spans="1:9" s="2" customFormat="1" ht="69" x14ac:dyDescent="0.3">
      <c r="A45" s="27" t="s">
        <v>51</v>
      </c>
      <c r="B45" s="27" t="s">
        <v>790</v>
      </c>
      <c r="C45" s="28">
        <v>0.17</v>
      </c>
      <c r="D45" s="27" t="s">
        <v>8</v>
      </c>
      <c r="E45" s="27" t="s">
        <v>518</v>
      </c>
      <c r="F45" s="29">
        <v>43879.670173611114</v>
      </c>
      <c r="G45" s="27" t="s">
        <v>371</v>
      </c>
      <c r="H45" s="20" t="str">
        <f t="shared" si="2"/>
        <v>Hydrometeor Classification (HC)</v>
      </c>
      <c r="I45" s="3" t="str">
        <f t="shared" si="3"/>
        <v>https://doc.csod.com/samldefault.aspx?ouid=4&amp;returnurl=%252fDeepLink%252fProcessRedirect.aspx%253fmodule%253dlodetails%2526lo%253d514d3e18-6cd2-43f6-80ce-a4cda8af74cd</v>
      </c>
    </row>
    <row r="46" spans="1:9" s="2" customFormat="1" ht="69" x14ac:dyDescent="0.3">
      <c r="A46" s="27" t="s">
        <v>366</v>
      </c>
      <c r="B46" s="27" t="s">
        <v>489</v>
      </c>
      <c r="C46" s="28">
        <v>0.33</v>
      </c>
      <c r="D46" s="27" t="s">
        <v>8</v>
      </c>
      <c r="E46" s="27" t="s">
        <v>750</v>
      </c>
      <c r="F46" s="29">
        <v>44169.5315625</v>
      </c>
      <c r="G46" s="27" t="s">
        <v>10</v>
      </c>
      <c r="H46" s="20" t="str">
        <f t="shared" si="2"/>
        <v>Interpreting QPE Bias Information in AWIPS</v>
      </c>
      <c r="I46" s="3" t="str">
        <f t="shared" si="3"/>
        <v>https://doc.csod.com/samldefault.aspx?ouid=4&amp;returnurl=%252fDeepLink%252fProcessRedirect.aspx%253fmodule%253dlodetails%2526lo%253d24b76cf8-a012-4395-958c-2c87944ebdb0</v>
      </c>
    </row>
    <row r="47" spans="1:9" s="2" customFormat="1" ht="69" x14ac:dyDescent="0.3">
      <c r="A47" s="27" t="s">
        <v>134</v>
      </c>
      <c r="B47" s="27" t="s">
        <v>339</v>
      </c>
      <c r="C47" s="28">
        <v>0.25</v>
      </c>
      <c r="D47" s="27" t="s">
        <v>8</v>
      </c>
      <c r="E47" s="27" t="s">
        <v>1181</v>
      </c>
      <c r="F47" s="29">
        <v>45043.447951388887</v>
      </c>
      <c r="G47" s="27" t="s">
        <v>371</v>
      </c>
      <c r="H47" s="20" t="str">
        <f t="shared" si="2"/>
        <v>Introduction to Base and Derived Products</v>
      </c>
      <c r="I47" s="3" t="str">
        <f t="shared" si="3"/>
        <v>https://doc.csod.com/samldefault.aspx?ouid=4&amp;returnurl=%252fDeepLink%252fProcessRedirect.aspx%253fmodule%253dlodetails%2526lo%253d5eb7f9dd-c9d3-432b-811c-16bd229449e9</v>
      </c>
    </row>
    <row r="48" spans="1:9" s="2" customFormat="1" ht="69" x14ac:dyDescent="0.3">
      <c r="A48" s="27" t="s">
        <v>999</v>
      </c>
      <c r="B48" s="27" t="s">
        <v>1000</v>
      </c>
      <c r="C48" s="28">
        <v>0.42</v>
      </c>
      <c r="D48" s="27" t="s">
        <v>8</v>
      </c>
      <c r="E48" s="27" t="s">
        <v>1021</v>
      </c>
      <c r="F48" s="29">
        <v>44825.387939814813</v>
      </c>
      <c r="G48" s="27" t="s">
        <v>10</v>
      </c>
      <c r="H48" s="20" t="str">
        <f t="shared" si="2"/>
        <v>Introduction to Flash Flood Hydrology and its Tools</v>
      </c>
      <c r="I48" s="3" t="str">
        <f t="shared" si="3"/>
        <v>https://doc.csod.com/samldefault.aspx?ouid=4&amp;returnurl=%252fDeepLink%252fProcessRedirect.aspx%253fmodule%253dlodetails%2526lo%253d177e8434-9897-47e1-a88f-2452ef5dbaf1</v>
      </c>
    </row>
    <row r="49" spans="1:9" s="2" customFormat="1" ht="69" x14ac:dyDescent="0.3">
      <c r="A49" s="27" t="s">
        <v>208</v>
      </c>
      <c r="B49" s="27" t="s">
        <v>209</v>
      </c>
      <c r="C49" s="28">
        <v>0.92</v>
      </c>
      <c r="D49" s="27" t="s">
        <v>8</v>
      </c>
      <c r="E49" s="27" t="s">
        <v>1293</v>
      </c>
      <c r="F49" s="29">
        <v>45259.340891203705</v>
      </c>
      <c r="G49" s="27" t="s">
        <v>1002</v>
      </c>
      <c r="H49" s="20" t="str">
        <f t="shared" si="2"/>
        <v>Introduction to the WSR-88D System</v>
      </c>
      <c r="I49" s="3" t="str">
        <f t="shared" si="3"/>
        <v>https://doc.csod.com/samldefault.aspx?ouid=4&amp;returnurl=%252fDeepLink%252fProcessRedirect.aspx%253fmodule%253dlodetails%2526lo%253d33709e2a-043b-4a1d-ade3-ec3d9b8f6829</v>
      </c>
    </row>
    <row r="50" spans="1:9" s="2" customFormat="1" ht="69" x14ac:dyDescent="0.3">
      <c r="A50" s="27" t="s">
        <v>59</v>
      </c>
      <c r="B50" s="27" t="s">
        <v>60</v>
      </c>
      <c r="C50" s="28">
        <v>0.42</v>
      </c>
      <c r="D50" s="27" t="s">
        <v>8</v>
      </c>
      <c r="E50" s="27" t="s">
        <v>444</v>
      </c>
      <c r="F50" s="29">
        <v>43844.670138888891</v>
      </c>
      <c r="G50" s="27" t="s">
        <v>10</v>
      </c>
      <c r="H50" s="20" t="str">
        <f t="shared" si="2"/>
        <v>July 2012 Dual-Pol Storm of the Month</v>
      </c>
      <c r="I50" s="3" t="str">
        <f t="shared" si="3"/>
        <v>https://doc.csod.com/samldefault.aspx?ouid=4&amp;returnurl=%252fDeepLink%252fProcessRedirect.aspx%253fmodule%253dlodetails%2526lo%253d94b28321-7d00-4d50-b1ab-8bec338f6d34</v>
      </c>
    </row>
    <row r="51" spans="1:9" s="2" customFormat="1" ht="69" x14ac:dyDescent="0.3">
      <c r="A51" s="27" t="s">
        <v>630</v>
      </c>
      <c r="B51" s="27" t="s">
        <v>631</v>
      </c>
      <c r="C51" s="28">
        <v>0.42</v>
      </c>
      <c r="D51" s="27" t="s">
        <v>80</v>
      </c>
      <c r="E51" s="27" t="s">
        <v>632</v>
      </c>
      <c r="F51" s="29">
        <v>44026.684479166666</v>
      </c>
      <c r="G51" s="27" t="s">
        <v>14</v>
      </c>
      <c r="H51" s="20" t="str">
        <f t="shared" si="2"/>
        <v>July 8, 2020 Warning Decision Storm of the Month Webinar</v>
      </c>
      <c r="I51" s="3" t="str">
        <f t="shared" si="3"/>
        <v>https://doc.csod.com/samldefault.aspx?ouid=4&amp;returnurl=%252fDeepLink%252fProcessRedirect.aspx%253fmodule%253dlodetails%2526lo%253d98cad309-b406-4629-b15e-686791eb6cb4</v>
      </c>
    </row>
    <row r="52" spans="1:9" ht="69" x14ac:dyDescent="0.3">
      <c r="A52" s="27" t="s">
        <v>41</v>
      </c>
      <c r="B52" s="27" t="s">
        <v>42</v>
      </c>
      <c r="C52" s="28">
        <v>0.5</v>
      </c>
      <c r="D52" s="27" t="s">
        <v>8</v>
      </c>
      <c r="E52" s="27" t="s">
        <v>449</v>
      </c>
      <c r="F52" s="29">
        <v>43844.589791666665</v>
      </c>
      <c r="G52" s="27" t="s">
        <v>10</v>
      </c>
      <c r="H52" s="20" t="str">
        <f t="shared" si="2"/>
        <v>June 2012 Dual-Pol Storm of the Month Webinar</v>
      </c>
      <c r="I52" s="3" t="str">
        <f t="shared" si="3"/>
        <v>https://doc.csod.com/samldefault.aspx?ouid=4&amp;returnurl=%252fDeepLink%252fProcessRedirect.aspx%253fmodule%253dlodetails%2526lo%253da3cdf83c-1bff-4744-9287-afcd61224e31</v>
      </c>
    </row>
    <row r="53" spans="1:9" ht="69" x14ac:dyDescent="0.3">
      <c r="A53" s="27" t="s">
        <v>500</v>
      </c>
      <c r="B53" s="27" t="s">
        <v>501</v>
      </c>
      <c r="C53" s="28">
        <v>0.57999999999999996</v>
      </c>
      <c r="D53" s="27" t="s">
        <v>8</v>
      </c>
      <c r="E53" s="27" t="s">
        <v>502</v>
      </c>
      <c r="F53" s="29">
        <v>43832.520682870374</v>
      </c>
      <c r="G53" s="27" t="s">
        <v>10</v>
      </c>
      <c r="H53" s="20" t="str">
        <f t="shared" si="2"/>
        <v>June 2015 Warning Decision Storm of the Month</v>
      </c>
      <c r="I53" s="3" t="str">
        <f t="shared" si="3"/>
        <v>https://doc.csod.com/samldefault.aspx?ouid=4&amp;returnurl=%252fDeepLink%252fProcessRedirect.aspx%253fmodule%253dlodetails%2526lo%253d47c26f56-e4cb-4eac-9b0f-1165b0402572</v>
      </c>
    </row>
    <row r="54" spans="1:9" ht="69" x14ac:dyDescent="0.3">
      <c r="A54" s="27" t="s">
        <v>1159</v>
      </c>
      <c r="B54" s="27" t="s">
        <v>1160</v>
      </c>
      <c r="C54" s="28">
        <v>0.42</v>
      </c>
      <c r="D54" s="27" t="s">
        <v>80</v>
      </c>
      <c r="E54" s="27" t="s">
        <v>1161</v>
      </c>
      <c r="F54" s="29">
        <v>45118.372037037036</v>
      </c>
      <c r="G54" s="27" t="s">
        <v>14</v>
      </c>
      <c r="H54" s="20" t="str">
        <f t="shared" si="2"/>
        <v>June 28, 2023 Storm of the Month Webinar</v>
      </c>
      <c r="I54" s="3" t="str">
        <f t="shared" si="3"/>
        <v>https://doc.csod.com/samldefault.aspx?ouid=4&amp;returnurl=%252fDeepLink%252fProcessRedirect.aspx%253fmodule%253dlodetails%2526lo%253dfd219337-2152-4631-82cc-fb24e67a39ae</v>
      </c>
    </row>
    <row r="55" spans="1:9" ht="69" x14ac:dyDescent="0.3">
      <c r="A55" s="27" t="s">
        <v>162</v>
      </c>
      <c r="B55" s="27" t="s">
        <v>240</v>
      </c>
      <c r="C55" s="28">
        <v>0.33</v>
      </c>
      <c r="D55" s="27" t="s">
        <v>8</v>
      </c>
      <c r="E55" s="27" t="s">
        <v>1294</v>
      </c>
      <c r="F55" s="29">
        <v>45139.674803240741</v>
      </c>
      <c r="G55" s="27" t="s">
        <v>358</v>
      </c>
      <c r="H55" s="20" t="str">
        <f t="shared" si="2"/>
        <v>Large-Scale Doppler Velocity Patterns</v>
      </c>
      <c r="I55" s="3" t="str">
        <f t="shared" si="3"/>
        <v>https://doc.csod.com/samldefault.aspx?ouid=4&amp;returnurl=%252fDeepLink%252fProcessRedirect.aspx%253fmodule%253dlodetails%2526lo%253d77e22a0b-15a3-44d8-bc28-dfcffb75f666</v>
      </c>
    </row>
    <row r="56" spans="1:9" ht="69" x14ac:dyDescent="0.3">
      <c r="A56" s="27" t="s">
        <v>95</v>
      </c>
      <c r="B56" s="27" t="s">
        <v>96</v>
      </c>
      <c r="C56" s="28">
        <v>0.33</v>
      </c>
      <c r="D56" s="27" t="s">
        <v>8</v>
      </c>
      <c r="E56" s="27" t="s">
        <v>842</v>
      </c>
      <c r="F56" s="29">
        <v>44364.61215277778</v>
      </c>
      <c r="G56" s="27" t="s">
        <v>358</v>
      </c>
      <c r="H56" s="20" t="str">
        <f t="shared" si="2"/>
        <v>Legacy Base Data Generation</v>
      </c>
      <c r="I56" s="3" t="str">
        <f t="shared" si="3"/>
        <v>https://doc.csod.com/samldefault.aspx?ouid=4&amp;returnurl=%252fDeepLink%252fProcessRedirect.aspx%253fmodule%253dlodetails%2526lo%253d7b16d9d9-aeec-43d3-b7d4-756ca2579c4b</v>
      </c>
    </row>
    <row r="57" spans="1:9" ht="69" x14ac:dyDescent="0.3">
      <c r="A57" s="27" t="s">
        <v>125</v>
      </c>
      <c r="B57" s="27" t="s">
        <v>126</v>
      </c>
      <c r="C57" s="28">
        <v>0.25</v>
      </c>
      <c r="D57" s="27" t="s">
        <v>8</v>
      </c>
      <c r="E57" s="27" t="s">
        <v>519</v>
      </c>
      <c r="F57" s="29">
        <v>43880.350312499999</v>
      </c>
      <c r="G57" s="27" t="s">
        <v>358</v>
      </c>
      <c r="H57" s="20" t="str">
        <f t="shared" si="2"/>
        <v>Melting Layer (ML)</v>
      </c>
      <c r="I57" s="3" t="str">
        <f t="shared" si="3"/>
        <v>https://doc.csod.com/samldefault.aspx?ouid=4&amp;returnurl=%252fDeepLink%252fProcessRedirect.aspx%253fmodule%253dlodetails%2526lo%253dcc53c92e-22d7-478d-8c84-eaa2918eb569</v>
      </c>
    </row>
    <row r="58" spans="1:9" ht="69" x14ac:dyDescent="0.3">
      <c r="A58" s="27" t="s">
        <v>154</v>
      </c>
      <c r="B58" s="27" t="s">
        <v>791</v>
      </c>
      <c r="C58" s="28">
        <v>0.25</v>
      </c>
      <c r="D58" s="27" t="s">
        <v>8</v>
      </c>
      <c r="E58" s="27" t="s">
        <v>633</v>
      </c>
      <c r="F58" s="29">
        <v>44026.520127314812</v>
      </c>
      <c r="G58" s="27" t="s">
        <v>384</v>
      </c>
      <c r="H58" s="20" t="str">
        <f t="shared" si="2"/>
        <v>Mesocyclone and Digital Mesocyclone (MD &amp; DMD)</v>
      </c>
      <c r="I58" s="3" t="str">
        <f t="shared" si="3"/>
        <v>https://doc.csod.com/samldefault.aspx?ouid=4&amp;returnurl=%252fDeepLink%252fProcessRedirect.aspx%253fmodule%253dlodetails%2526lo%253de1df2412-23f4-404b-b611-7d18bbf6689f</v>
      </c>
    </row>
    <row r="59" spans="1:9" ht="69" x14ac:dyDescent="0.3">
      <c r="A59" s="27" t="s">
        <v>1103</v>
      </c>
      <c r="B59" s="27" t="s">
        <v>421</v>
      </c>
      <c r="C59" s="28">
        <v>0.75</v>
      </c>
      <c r="D59" s="27" t="s">
        <v>8</v>
      </c>
      <c r="E59" s="27" t="s">
        <v>1104</v>
      </c>
      <c r="F59" s="29">
        <v>44910.407523148147</v>
      </c>
      <c r="G59" s="27" t="s">
        <v>13</v>
      </c>
      <c r="H59" s="20" t="str">
        <f t="shared" si="2"/>
        <v>MRMS Hydro Products Overview (Version 12.2)</v>
      </c>
      <c r="I59" s="3" t="str">
        <f t="shared" si="3"/>
        <v>https://doc.csod.com/samldefault.aspx?ouid=4&amp;returnurl=%252fDeepLink%252fProcessRedirect.aspx%253fmodule%253dlodetails%2526lo%253ddafcbf3e-36b3-48e0-a69f-c53c6ca44275</v>
      </c>
    </row>
    <row r="60" spans="1:9" ht="69" x14ac:dyDescent="0.3">
      <c r="A60" s="27" t="s">
        <v>404</v>
      </c>
      <c r="B60" s="27" t="s">
        <v>405</v>
      </c>
      <c r="C60" s="28">
        <v>0.17</v>
      </c>
      <c r="D60" s="27" t="s">
        <v>8</v>
      </c>
      <c r="E60" s="27" t="s">
        <v>1062</v>
      </c>
      <c r="F60" s="29">
        <v>44901.631122685183</v>
      </c>
      <c r="G60" s="27" t="s">
        <v>9</v>
      </c>
      <c r="H60" s="20" t="str">
        <f t="shared" si="2"/>
        <v>MRMS: Lightning Products</v>
      </c>
      <c r="I60" s="3" t="str">
        <f t="shared" si="3"/>
        <v>https://doc.csod.com/samldefault.aspx?ouid=4&amp;returnurl=%252fDeepLink%252fProcessRedirect.aspx%253fmodule%253dlodetails%2526lo%253d1494913e-52b1-4f0b-a2a8-ade5ea782a08</v>
      </c>
    </row>
    <row r="61" spans="1:9" ht="69" x14ac:dyDescent="0.3">
      <c r="A61" s="27" t="s">
        <v>170</v>
      </c>
      <c r="B61" s="27" t="s">
        <v>171</v>
      </c>
      <c r="C61" s="28">
        <v>0.57999999999999996</v>
      </c>
      <c r="D61" s="27" t="s">
        <v>8</v>
      </c>
      <c r="E61" s="27" t="s">
        <v>646</v>
      </c>
      <c r="F61" s="29">
        <v>44123.496736111112</v>
      </c>
      <c r="G61" s="27" t="s">
        <v>384</v>
      </c>
      <c r="H61" s="20" t="str">
        <f t="shared" si="2"/>
        <v>Multicell Archetypes</v>
      </c>
      <c r="I61" s="3" t="str">
        <f t="shared" si="3"/>
        <v>https://doc.csod.com/samldefault.aspx?ouid=4&amp;returnurl=%252fDeepLink%252fProcessRedirect.aspx%253fmodule%253dlodetails%2526lo%253d87978f28-ac0e-460b-b95e-92dd06ad7811</v>
      </c>
    </row>
    <row r="62" spans="1:9" ht="69" x14ac:dyDescent="0.3">
      <c r="A62" s="27" t="s">
        <v>68</v>
      </c>
      <c r="B62" s="27" t="s">
        <v>69</v>
      </c>
      <c r="C62" s="28">
        <v>0.25</v>
      </c>
      <c r="D62" s="27" t="s">
        <v>8</v>
      </c>
      <c r="E62" s="27" t="s">
        <v>512</v>
      </c>
      <c r="F62" s="29">
        <v>43879.530324074076</v>
      </c>
      <c r="G62" s="27" t="s">
        <v>371</v>
      </c>
      <c r="H62" s="20" t="str">
        <f t="shared" si="2"/>
        <v>Multicell Longevity and Severity</v>
      </c>
      <c r="I62" s="3" t="str">
        <f t="shared" si="3"/>
        <v>https://doc.csod.com/samldefault.aspx?ouid=4&amp;returnurl=%252fDeepLink%252fProcessRedirect.aspx%253fmodule%253dlodetails%2526lo%253da29394e4-cbef-46f4-8532-d6342a2b0849</v>
      </c>
    </row>
    <row r="63" spans="1:9" ht="69" x14ac:dyDescent="0.3">
      <c r="A63" s="27" t="s">
        <v>192</v>
      </c>
      <c r="B63" s="27" t="s">
        <v>193</v>
      </c>
      <c r="C63" s="28">
        <v>0.25</v>
      </c>
      <c r="D63" s="27" t="s">
        <v>8</v>
      </c>
      <c r="E63" s="27" t="s">
        <v>513</v>
      </c>
      <c r="F63" s="29">
        <v>43879.594224537039</v>
      </c>
      <c r="G63" s="27" t="s">
        <v>358</v>
      </c>
      <c r="H63" s="20" t="str">
        <f t="shared" si="2"/>
        <v>Multicell Motion</v>
      </c>
      <c r="I63" s="3" t="str">
        <f t="shared" si="3"/>
        <v>https://doc.csod.com/samldefault.aspx?ouid=4&amp;returnurl=%252fDeepLink%252fProcessRedirect.aspx%253fmodule%253dlodetails%2526lo%253d7b14418f-9370-42c8-8703-e4d250e4baae</v>
      </c>
    </row>
    <row r="64" spans="1:9" ht="69" x14ac:dyDescent="0.3">
      <c r="A64" s="27" t="s">
        <v>16</v>
      </c>
      <c r="B64" s="27" t="s">
        <v>17</v>
      </c>
      <c r="C64" s="28">
        <v>0.17</v>
      </c>
      <c r="D64" s="27" t="s">
        <v>8</v>
      </c>
      <c r="E64" s="27" t="s">
        <v>603</v>
      </c>
      <c r="F64" s="29">
        <v>44005.33971064815</v>
      </c>
      <c r="G64" s="27" t="s">
        <v>34</v>
      </c>
      <c r="H64" s="20" t="str">
        <f t="shared" si="2"/>
        <v>Multicell Severe Wind Hazards</v>
      </c>
      <c r="I64" s="3" t="str">
        <f t="shared" si="3"/>
        <v>https://doc.csod.com/samldefault.aspx?ouid=4&amp;returnurl=%252fDeepLink%252fProcessRedirect.aspx%253fmodule%253dlodetails%2526lo%253d76067d5c-2b52-4eff-918d-eef893386ba6</v>
      </c>
    </row>
    <row r="65" spans="1:9" ht="69" x14ac:dyDescent="0.3">
      <c r="A65" s="27" t="s">
        <v>409</v>
      </c>
      <c r="B65" s="27" t="s">
        <v>410</v>
      </c>
      <c r="C65" s="28">
        <v>0.17</v>
      </c>
      <c r="D65" s="27" t="s">
        <v>8</v>
      </c>
      <c r="E65" s="27" t="s">
        <v>1125</v>
      </c>
      <c r="F65" s="29">
        <v>44901.527673611112</v>
      </c>
      <c r="G65" s="27" t="s">
        <v>9</v>
      </c>
      <c r="H65" s="20" t="str">
        <f t="shared" si="2"/>
        <v>Multi-Radar / Multi-Sensor: Composite Reflectivity Products</v>
      </c>
      <c r="I65" s="3" t="str">
        <f t="shared" si="3"/>
        <v>https://doc.csod.com/samldefault.aspx?ouid=4&amp;returnurl=%252fDeepLink%252fProcessRedirect.aspx%253fmodule%253dlodetails%2526lo%253d8a9b97cb-1497-4e29-a32d-50dbe3f32838</v>
      </c>
    </row>
    <row r="66" spans="1:9" ht="69" x14ac:dyDescent="0.3">
      <c r="A66" s="27" t="s">
        <v>411</v>
      </c>
      <c r="B66" s="27" t="s">
        <v>412</v>
      </c>
      <c r="C66" s="28">
        <v>0.17</v>
      </c>
      <c r="D66" s="27" t="s">
        <v>8</v>
      </c>
      <c r="E66" s="27" t="s">
        <v>1126</v>
      </c>
      <c r="F66" s="29">
        <v>44901.538078703707</v>
      </c>
      <c r="G66" s="27" t="s">
        <v>25</v>
      </c>
      <c r="H66" s="20" t="str">
        <f t="shared" ref="H66:H97" si="4">HYPERLINK(CONCATENATE("https://doc.csod.com/samldefault.aspx?ouid=4&amp;returnurl=%252fDeepLink%252fProcessRedirect.aspx%253fmodule%253dlodetails%2526lo%253d",E66),A66)</f>
        <v>Multi-Radar / Multi-Sensor: Constant Altitude Reflectivity Products</v>
      </c>
      <c r="I66" s="3" t="str">
        <f t="shared" ref="I66:I97" si="5">CONCATENATE("https://doc.csod.com/samldefault.aspx?ouid=4&amp;returnurl=%252fDeepLink%252fProcessRedirect.aspx%253fmodule%253dlodetails%2526lo%253d",E66)</f>
        <v>https://doc.csod.com/samldefault.aspx?ouid=4&amp;returnurl=%252fDeepLink%252fProcessRedirect.aspx%253fmodule%253dlodetails%2526lo%253d32a61ab9-a15d-4280-a08c-600ebbe54f84</v>
      </c>
    </row>
    <row r="67" spans="1:9" ht="69" x14ac:dyDescent="0.3">
      <c r="A67" s="27" t="s">
        <v>299</v>
      </c>
      <c r="B67" s="27" t="s">
        <v>300</v>
      </c>
      <c r="C67" s="28">
        <v>0.17</v>
      </c>
      <c r="D67" s="27" t="s">
        <v>8</v>
      </c>
      <c r="E67" s="27" t="s">
        <v>1063</v>
      </c>
      <c r="F67" s="29">
        <v>44901.574861111112</v>
      </c>
      <c r="G67" s="27" t="s">
        <v>9</v>
      </c>
      <c r="H67" s="20" t="str">
        <f t="shared" si="4"/>
        <v>Multi-Radar / Multi-Sensor: Echo Tops</v>
      </c>
      <c r="I67" s="3" t="str">
        <f t="shared" si="5"/>
        <v>https://doc.csod.com/samldefault.aspx?ouid=4&amp;returnurl=%252fDeepLink%252fProcessRedirect.aspx%253fmodule%253dlodetails%2526lo%253d8fa1a576-20e5-48f5-8c91-6e4b6a6f0590</v>
      </c>
    </row>
    <row r="68" spans="1:9" ht="69" x14ac:dyDescent="0.3">
      <c r="A68" s="27" t="s">
        <v>176</v>
      </c>
      <c r="B68" s="27" t="s">
        <v>290</v>
      </c>
      <c r="C68" s="28">
        <v>0.17</v>
      </c>
      <c r="D68" s="27" t="s">
        <v>8</v>
      </c>
      <c r="E68" s="27" t="s">
        <v>1127</v>
      </c>
      <c r="F68" s="29">
        <v>44901.603379629632</v>
      </c>
      <c r="G68" s="27" t="s">
        <v>34</v>
      </c>
      <c r="H68" s="20" t="str">
        <f t="shared" si="4"/>
        <v>Multi-Radar / Multi-Sensor: Hail Products Course</v>
      </c>
      <c r="I68" s="3" t="str">
        <f t="shared" si="5"/>
        <v>https://doc.csod.com/samldefault.aspx?ouid=4&amp;returnurl=%252fDeepLink%252fProcessRedirect.aspx%253fmodule%253dlodetails%2526lo%253dee00f739-923d-4df1-b894-11bac9bb2201</v>
      </c>
    </row>
    <row r="69" spans="1:9" ht="69" x14ac:dyDescent="0.3">
      <c r="A69" s="27" t="s">
        <v>413</v>
      </c>
      <c r="B69" s="27" t="s">
        <v>414</v>
      </c>
      <c r="C69" s="28">
        <v>0.17</v>
      </c>
      <c r="D69" s="27" t="s">
        <v>8</v>
      </c>
      <c r="E69" s="27" t="s">
        <v>1128</v>
      </c>
      <c r="F69" s="29">
        <v>44901.547129629631</v>
      </c>
      <c r="G69" s="27" t="s">
        <v>9</v>
      </c>
      <c r="H69" s="20" t="str">
        <f t="shared" si="4"/>
        <v>Multi-Radar / Multi-Sensor: Isothermal Reflectivity Products</v>
      </c>
      <c r="I69" s="3" t="str">
        <f t="shared" si="5"/>
        <v>https://doc.csod.com/samldefault.aspx?ouid=4&amp;returnurl=%252fDeepLink%252fProcessRedirect.aspx%253fmodule%253dlodetails%2526lo%253d022a13f2-dd36-4996-9382-9bab72c9e133</v>
      </c>
    </row>
    <row r="70" spans="1:9" ht="69" x14ac:dyDescent="0.3">
      <c r="A70" s="27" t="s">
        <v>1064</v>
      </c>
      <c r="B70" s="27" t="s">
        <v>1065</v>
      </c>
      <c r="C70" s="28">
        <v>0.33</v>
      </c>
      <c r="D70" s="27" t="s">
        <v>8</v>
      </c>
      <c r="E70" s="27" t="s">
        <v>1066</v>
      </c>
      <c r="F70" s="29">
        <v>44900.496400462966</v>
      </c>
      <c r="G70" s="27" t="s">
        <v>13</v>
      </c>
      <c r="H70" s="20" t="str">
        <f t="shared" si="4"/>
        <v>Multi-Radar / Multi-Sensor: Overview (Version 12.2)</v>
      </c>
      <c r="I70" s="3" t="str">
        <f t="shared" si="5"/>
        <v>https://doc.csod.com/samldefault.aspx?ouid=4&amp;returnurl=%252fDeepLink%252fProcessRedirect.aspx%253fmodule%253dlodetails%2526lo%253dbd39efab-4398-4d2d-a0fd-1a235ddd384a</v>
      </c>
    </row>
    <row r="71" spans="1:9" ht="69" x14ac:dyDescent="0.3">
      <c r="A71" s="27" t="s">
        <v>415</v>
      </c>
      <c r="B71" s="27" t="s">
        <v>416</v>
      </c>
      <c r="C71" s="28">
        <v>0.08</v>
      </c>
      <c r="D71" s="27" t="s">
        <v>8</v>
      </c>
      <c r="E71" s="27" t="s">
        <v>1129</v>
      </c>
      <c r="F71" s="29">
        <v>44901.594363425924</v>
      </c>
      <c r="G71" s="27" t="s">
        <v>9</v>
      </c>
      <c r="H71" s="20" t="str">
        <f t="shared" si="4"/>
        <v>Multi-Radar / Multi-Sensor: Reflectivity Thickness Products</v>
      </c>
      <c r="I71" s="3" t="str">
        <f t="shared" si="5"/>
        <v>https://doc.csod.com/samldefault.aspx?ouid=4&amp;returnurl=%252fDeepLink%252fProcessRedirect.aspx%253fmodule%253dlodetails%2526lo%253da6160fa3-22bf-4b2f-aa9e-03782e8bbea3</v>
      </c>
    </row>
    <row r="72" spans="1:9" ht="69" x14ac:dyDescent="0.3">
      <c r="A72" s="27" t="s">
        <v>139</v>
      </c>
      <c r="B72" s="27" t="s">
        <v>140</v>
      </c>
      <c r="C72" s="28">
        <v>0.25</v>
      </c>
      <c r="D72" s="27" t="s">
        <v>8</v>
      </c>
      <c r="E72" s="27" t="s">
        <v>1130</v>
      </c>
      <c r="F72" s="29">
        <v>44901.622800925928</v>
      </c>
      <c r="G72" s="27" t="s">
        <v>384</v>
      </c>
      <c r="H72" s="20" t="str">
        <f t="shared" si="4"/>
        <v>Multi-Radar / Multi-Sensor: Velocity-Based Products Course</v>
      </c>
      <c r="I72" s="3" t="str">
        <f t="shared" si="5"/>
        <v>https://doc.csod.com/samldefault.aspx?ouid=4&amp;returnurl=%252fDeepLink%252fProcessRedirect.aspx%253fmodule%253dlodetails%2526lo%253df07f38ec-9e6a-4b7c-861c-96b870cb46ce</v>
      </c>
    </row>
    <row r="73" spans="1:9" ht="69" x14ac:dyDescent="0.3">
      <c r="A73" s="27" t="s">
        <v>520</v>
      </c>
      <c r="B73" s="27" t="s">
        <v>521</v>
      </c>
      <c r="C73" s="28">
        <v>0.17</v>
      </c>
      <c r="D73" s="27" t="s">
        <v>8</v>
      </c>
      <c r="E73" s="27" t="s">
        <v>1131</v>
      </c>
      <c r="F73" s="29">
        <v>44901.560324074075</v>
      </c>
      <c r="G73" s="27" t="s">
        <v>9</v>
      </c>
      <c r="H73" s="20" t="str">
        <f t="shared" si="4"/>
        <v>Multi-Radar / Multi-Sensor: Vertically Integrated Reflectivity Products</v>
      </c>
      <c r="I73" s="3" t="str">
        <f t="shared" si="5"/>
        <v>https://doc.csod.com/samldefault.aspx?ouid=4&amp;returnurl=%252fDeepLink%252fProcessRedirect.aspx%253fmodule%253dlodetails%2526lo%253d342185d8-a0b0-44bd-a11f-b69296d4341d</v>
      </c>
    </row>
    <row r="74" spans="1:9" ht="69" x14ac:dyDescent="0.3">
      <c r="A74" s="27" t="s">
        <v>204</v>
      </c>
      <c r="B74" s="27" t="s">
        <v>205</v>
      </c>
      <c r="C74" s="28">
        <v>0.17</v>
      </c>
      <c r="D74" s="27" t="s">
        <v>8</v>
      </c>
      <c r="E74" s="27" t="s">
        <v>1022</v>
      </c>
      <c r="F74" s="29">
        <v>44802.64912037037</v>
      </c>
      <c r="G74" s="27" t="s">
        <v>371</v>
      </c>
      <c r="H74" s="20" t="str">
        <f t="shared" si="4"/>
        <v>Non-Standard Beam Consequences</v>
      </c>
      <c r="I74" s="3" t="str">
        <f t="shared" si="5"/>
        <v>https://doc.csod.com/samldefault.aspx?ouid=4&amp;returnurl=%252fDeepLink%252fProcessRedirect.aspx%253fmodule%253dlodetails%2526lo%253d1a686aeb-7025-4709-afc2-a498c2b50e6f</v>
      </c>
    </row>
    <row r="75" spans="1:9" ht="69" x14ac:dyDescent="0.3">
      <c r="A75" s="27" t="s">
        <v>1264</v>
      </c>
      <c r="B75" s="27" t="s">
        <v>1265</v>
      </c>
      <c r="C75" s="28">
        <v>0.5</v>
      </c>
      <c r="D75" s="27" t="s">
        <v>80</v>
      </c>
      <c r="E75" s="27" t="s">
        <v>1266</v>
      </c>
      <c r="F75" s="29">
        <v>45281.343587962969</v>
      </c>
      <c r="G75" s="27" t="s">
        <v>14</v>
      </c>
      <c r="H75" s="20" t="str">
        <f t="shared" si="4"/>
        <v>November 29, 2023 Storm of the Month Webinar</v>
      </c>
      <c r="I75" s="3" t="str">
        <f t="shared" si="5"/>
        <v>https://doc.csod.com/samldefault.aspx?ouid=4&amp;returnurl=%252fDeepLink%252fProcessRedirect.aspx%253fmodule%253dlodetails%2526lo%253d74950804-e2d8-4b71-a3a7-0519fe0f7978</v>
      </c>
    </row>
    <row r="76" spans="1:9" ht="69" x14ac:dyDescent="0.3">
      <c r="A76" s="27" t="s">
        <v>21</v>
      </c>
      <c r="B76" s="27" t="s">
        <v>22</v>
      </c>
      <c r="C76" s="28">
        <v>0.25</v>
      </c>
      <c r="D76" s="27" t="s">
        <v>8</v>
      </c>
      <c r="E76" s="27" t="s">
        <v>722</v>
      </c>
      <c r="F76" s="29">
        <v>44183.433611111112</v>
      </c>
      <c r="G76" s="27" t="s">
        <v>34</v>
      </c>
      <c r="H76" s="20" t="str">
        <f t="shared" si="4"/>
        <v>Ordinary Cell Convection</v>
      </c>
      <c r="I76" s="3" t="str">
        <f t="shared" si="5"/>
        <v>https://doc.csod.com/samldefault.aspx?ouid=4&amp;returnurl=%252fDeepLink%252fProcessRedirect.aspx%253fmodule%253dlodetails%2526lo%253d02fce58c-7f4e-41fe-85a6-572a800c5276</v>
      </c>
    </row>
    <row r="77" spans="1:9" ht="69" x14ac:dyDescent="0.3">
      <c r="A77" s="27" t="s">
        <v>104</v>
      </c>
      <c r="B77" s="27" t="s">
        <v>105</v>
      </c>
      <c r="C77" s="28">
        <v>0.25</v>
      </c>
      <c r="D77" s="27" t="s">
        <v>8</v>
      </c>
      <c r="E77" s="27" t="s">
        <v>660</v>
      </c>
      <c r="F77" s="29">
        <v>44084.549733796295</v>
      </c>
      <c r="G77" s="27" t="s">
        <v>371</v>
      </c>
      <c r="H77" s="20" t="str">
        <f t="shared" si="4"/>
        <v>PPS Rainfall Products</v>
      </c>
      <c r="I77" s="3" t="str">
        <f t="shared" si="5"/>
        <v>https://doc.csod.com/samldefault.aspx?ouid=4&amp;returnurl=%252fDeepLink%252fProcessRedirect.aspx%253fmodule%253dlodetails%2526lo%253dc0986809-a29e-4dda-94b0-c192e9ec0c61</v>
      </c>
    </row>
    <row r="78" spans="1:9" ht="69" x14ac:dyDescent="0.3">
      <c r="A78" s="27" t="s">
        <v>133</v>
      </c>
      <c r="B78" s="27" t="s">
        <v>334</v>
      </c>
      <c r="C78" s="28">
        <v>0.17</v>
      </c>
      <c r="D78" s="27" t="s">
        <v>8</v>
      </c>
      <c r="E78" s="27" t="s">
        <v>661</v>
      </c>
      <c r="F78" s="29">
        <v>44113.520914351851</v>
      </c>
      <c r="G78" s="27" t="s">
        <v>384</v>
      </c>
      <c r="H78" s="20" t="str">
        <f t="shared" si="4"/>
        <v>QPE Rainfall Products</v>
      </c>
      <c r="I78" s="3" t="str">
        <f t="shared" si="5"/>
        <v>https://doc.csod.com/samldefault.aspx?ouid=4&amp;returnurl=%252fDeepLink%252fProcessRedirect.aspx%253fmodule%253dlodetails%2526lo%253dda97fb96-b84f-48dc-9fc4-0b5c0f9fef47</v>
      </c>
    </row>
    <row r="79" spans="1:9" ht="69" x14ac:dyDescent="0.3">
      <c r="A79" s="27" t="s">
        <v>260</v>
      </c>
      <c r="B79" s="27" t="s">
        <v>869</v>
      </c>
      <c r="C79" s="28">
        <v>2</v>
      </c>
      <c r="D79" s="27" t="s">
        <v>8</v>
      </c>
      <c r="E79" s="27" t="s">
        <v>783</v>
      </c>
      <c r="F79" s="29">
        <v>44236.669074074074</v>
      </c>
      <c r="G79" s="27" t="s">
        <v>371</v>
      </c>
      <c r="H79" s="20" t="str">
        <f t="shared" si="4"/>
        <v>RAC Applied Performance Drills Quiz</v>
      </c>
      <c r="I79" s="3" t="str">
        <f t="shared" si="5"/>
        <v>https://doc.csod.com/samldefault.aspx?ouid=4&amp;returnurl=%252fDeepLink%252fProcessRedirect.aspx%253fmodule%253dlodetails%2526lo%253d03ea12db-00a9-46d0-a35f-809eddc7495a</v>
      </c>
    </row>
    <row r="80" spans="1:9" ht="69" x14ac:dyDescent="0.3">
      <c r="A80" s="27" t="s">
        <v>549</v>
      </c>
      <c r="B80" s="27" t="s">
        <v>550</v>
      </c>
      <c r="C80" s="28">
        <v>0.25</v>
      </c>
      <c r="D80" s="27" t="s">
        <v>8</v>
      </c>
      <c r="E80" s="27" t="s">
        <v>1295</v>
      </c>
      <c r="F80" s="29">
        <v>45189.565324074072</v>
      </c>
      <c r="G80" s="27" t="s">
        <v>1296</v>
      </c>
      <c r="H80" s="20" t="str">
        <f t="shared" si="4"/>
        <v>Radar &amp; Applications Course (RAC) Orientation</v>
      </c>
      <c r="I80" s="3" t="str">
        <f t="shared" si="5"/>
        <v>https://doc.csod.com/samldefault.aspx?ouid=4&amp;returnurl=%252fDeepLink%252fProcessRedirect.aspx%253fmodule%253dlodetails%2526lo%253d4a117173-cf19-49fb-b2e1-34b17db5a6f1</v>
      </c>
    </row>
    <row r="81" spans="1:9" ht="69" x14ac:dyDescent="0.3">
      <c r="A81" s="27" t="s">
        <v>20</v>
      </c>
      <c r="B81" s="27" t="s">
        <v>337</v>
      </c>
      <c r="C81" s="28">
        <v>0.25</v>
      </c>
      <c r="D81" s="27" t="s">
        <v>8</v>
      </c>
      <c r="E81" s="27" t="s">
        <v>1010</v>
      </c>
      <c r="F81" s="29">
        <v>44785.434328703705</v>
      </c>
      <c r="G81" s="27" t="s">
        <v>371</v>
      </c>
      <c r="H81" s="20" t="str">
        <f t="shared" si="4"/>
        <v>Radar Beam Characteristics</v>
      </c>
      <c r="I81" s="3" t="str">
        <f t="shared" si="5"/>
        <v>https://doc.csod.com/samldefault.aspx?ouid=4&amp;returnurl=%252fDeepLink%252fProcessRedirect.aspx%253fmodule%253dlodetails%2526lo%253d6991413b-c8d5-4fb2-8b09-f9f23096b2a7</v>
      </c>
    </row>
    <row r="82" spans="1:9" ht="69" x14ac:dyDescent="0.3">
      <c r="A82" s="27" t="s">
        <v>723</v>
      </c>
      <c r="B82" s="27" t="s">
        <v>724</v>
      </c>
      <c r="C82" s="28">
        <v>0.17</v>
      </c>
      <c r="D82" s="27" t="s">
        <v>8</v>
      </c>
      <c r="E82" s="27" t="s">
        <v>725</v>
      </c>
      <c r="F82" s="29">
        <v>44148.714606481481</v>
      </c>
      <c r="G82" s="27" t="s">
        <v>13</v>
      </c>
      <c r="H82" s="20" t="str">
        <f t="shared" si="4"/>
        <v>Radar Considerations for Hail</v>
      </c>
      <c r="I82" s="3" t="str">
        <f t="shared" si="5"/>
        <v>https://doc.csod.com/samldefault.aspx?ouid=4&amp;returnurl=%252fDeepLink%252fProcessRedirect.aspx%253fmodule%253dlodetails%2526lo%253db6180da6-f164-4817-bee5-4a63b3be396e</v>
      </c>
    </row>
    <row r="83" spans="1:9" ht="69" x14ac:dyDescent="0.3">
      <c r="A83" s="27" t="s">
        <v>168</v>
      </c>
      <c r="B83" s="27" t="s">
        <v>169</v>
      </c>
      <c r="C83" s="28">
        <v>0.42</v>
      </c>
      <c r="D83" s="27" t="s">
        <v>8</v>
      </c>
      <c r="E83" s="27" t="s">
        <v>1001</v>
      </c>
      <c r="F83" s="29">
        <v>44788.510162037041</v>
      </c>
      <c r="G83" s="27" t="s">
        <v>1002</v>
      </c>
      <c r="H83" s="20" t="str">
        <f t="shared" si="4"/>
        <v>Radar Rainfall Estimation Errors</v>
      </c>
      <c r="I83" s="3" t="str">
        <f t="shared" si="5"/>
        <v>https://doc.csod.com/samldefault.aspx?ouid=4&amp;returnurl=%252fDeepLink%252fProcessRedirect.aspx%253fmodule%253dlodetails%2526lo%253d7c835d68-8543-4944-9500-798c93b59f63</v>
      </c>
    </row>
    <row r="84" spans="1:9" ht="69" x14ac:dyDescent="0.3">
      <c r="A84" s="27" t="s">
        <v>181</v>
      </c>
      <c r="B84" s="27" t="s">
        <v>182</v>
      </c>
      <c r="C84" s="28">
        <v>0.5</v>
      </c>
      <c r="D84" s="27" t="s">
        <v>8</v>
      </c>
      <c r="E84" s="27" t="s">
        <v>1011</v>
      </c>
      <c r="F84" s="29">
        <v>44791.602673611109</v>
      </c>
      <c r="G84" s="27" t="s">
        <v>34</v>
      </c>
      <c r="H84" s="20" t="str">
        <f t="shared" si="4"/>
        <v>Radar Sampling Issues</v>
      </c>
      <c r="I84" s="3" t="str">
        <f t="shared" si="5"/>
        <v>https://doc.csod.com/samldefault.aspx?ouid=4&amp;returnurl=%252fDeepLink%252fProcessRedirect.aspx%253fmodule%253dlodetails%2526lo%253d2e339a66-605f-41bf-9013-100dfde0cc56</v>
      </c>
    </row>
    <row r="85" spans="1:9" ht="69" x14ac:dyDescent="0.3">
      <c r="A85" s="27" t="s">
        <v>152</v>
      </c>
      <c r="B85" s="27" t="s">
        <v>153</v>
      </c>
      <c r="C85" s="28">
        <v>0.33</v>
      </c>
      <c r="D85" s="27" t="s">
        <v>8</v>
      </c>
      <c r="E85" s="27" t="s">
        <v>1012</v>
      </c>
      <c r="F85" s="29">
        <v>44788.334421296298</v>
      </c>
      <c r="G85" s="27" t="s">
        <v>371</v>
      </c>
      <c r="H85" s="20" t="str">
        <f t="shared" si="4"/>
        <v>Range Unfolding</v>
      </c>
      <c r="I85" s="3" t="str">
        <f t="shared" si="5"/>
        <v>https://doc.csod.com/samldefault.aspx?ouid=4&amp;returnurl=%252fDeepLink%252fProcessRedirect.aspx%253fmodule%253dlodetails%2526lo%253dcbac831c-6b8c-4202-9278-2caaa4aa04ca</v>
      </c>
    </row>
    <row r="86" spans="1:9" ht="69" x14ac:dyDescent="0.3">
      <c r="A86" s="27" t="s">
        <v>166</v>
      </c>
      <c r="B86" s="27" t="s">
        <v>167</v>
      </c>
      <c r="C86" s="28">
        <v>0.25</v>
      </c>
      <c r="D86" s="27" t="s">
        <v>8</v>
      </c>
      <c r="E86" s="27" t="s">
        <v>610</v>
      </c>
      <c r="F86" s="29">
        <v>43984.367731481485</v>
      </c>
      <c r="G86" s="27" t="s">
        <v>9</v>
      </c>
      <c r="H86" s="20" t="str">
        <f t="shared" si="4"/>
        <v>RDA/RPG Build 16 Training</v>
      </c>
      <c r="I86" s="3" t="str">
        <f t="shared" si="5"/>
        <v>https://doc.csod.com/samldefault.aspx?ouid=4&amp;returnurl=%252fDeepLink%252fProcessRedirect.aspx%253fmodule%253dlodetails%2526lo%253d471fb2d6-fe2c-4b37-979a-1dfde2dbe0b0</v>
      </c>
    </row>
    <row r="87" spans="1:9" ht="69" x14ac:dyDescent="0.3">
      <c r="A87" s="27" t="s">
        <v>118</v>
      </c>
      <c r="B87" s="27" t="s">
        <v>119</v>
      </c>
      <c r="C87" s="28">
        <v>0.25</v>
      </c>
      <c r="D87" s="27" t="s">
        <v>8</v>
      </c>
      <c r="E87" s="27" t="s">
        <v>611</v>
      </c>
      <c r="F87" s="29">
        <v>43985.407222222224</v>
      </c>
      <c r="G87" s="27" t="s">
        <v>9</v>
      </c>
      <c r="H87" s="20" t="str">
        <f t="shared" si="4"/>
        <v>RDA/RPG Build 16.1 Training</v>
      </c>
      <c r="I87" s="3" t="str">
        <f t="shared" si="5"/>
        <v>https://doc.csod.com/samldefault.aspx?ouid=4&amp;returnurl=%252fDeepLink%252fProcessRedirect.aspx%253fmodule%253dlodetails%2526lo%253d50367164-556d-4f26-b635-69d5e86f519a</v>
      </c>
    </row>
    <row r="88" spans="1:9" ht="69" x14ac:dyDescent="0.3">
      <c r="A88" s="27" t="s">
        <v>141</v>
      </c>
      <c r="B88" s="27" t="s">
        <v>142</v>
      </c>
      <c r="C88" s="28">
        <v>0.33</v>
      </c>
      <c r="D88" s="27" t="s">
        <v>8</v>
      </c>
      <c r="E88" s="27" t="s">
        <v>612</v>
      </c>
      <c r="F88" s="29">
        <v>43987.495405092595</v>
      </c>
      <c r="G88" s="27" t="s">
        <v>15</v>
      </c>
      <c r="H88" s="20" t="str">
        <f t="shared" si="4"/>
        <v>RDA/RPG Build 17.0 Training</v>
      </c>
      <c r="I88" s="3" t="str">
        <f t="shared" si="5"/>
        <v>https://doc.csod.com/samldefault.aspx?ouid=4&amp;returnurl=%252fDeepLink%252fProcessRedirect.aspx%253fmodule%253dlodetails%2526lo%253d83af3ef5-8133-4526-afb4-e5520550be8a</v>
      </c>
    </row>
    <row r="89" spans="1:9" ht="69" x14ac:dyDescent="0.3">
      <c r="A89" s="27" t="s">
        <v>326</v>
      </c>
      <c r="B89" s="27" t="s">
        <v>575</v>
      </c>
      <c r="C89" s="28">
        <v>0.17</v>
      </c>
      <c r="D89" s="27" t="s">
        <v>8</v>
      </c>
      <c r="E89" s="27" t="s">
        <v>522</v>
      </c>
      <c r="F89" s="29">
        <v>43879.61078703704</v>
      </c>
      <c r="G89" s="27" t="s">
        <v>34</v>
      </c>
      <c r="H89" s="20" t="str">
        <f t="shared" si="4"/>
        <v>RDA/RPG Build 18.0 Training</v>
      </c>
      <c r="I89" s="3" t="str">
        <f t="shared" si="5"/>
        <v>https://doc.csod.com/samldefault.aspx?ouid=4&amp;returnurl=%252fDeepLink%252fProcessRedirect.aspx%253fmodule%253dlodetails%2526lo%253dae1c778f-5617-4741-b6ed-532a9ec2ff3f</v>
      </c>
    </row>
    <row r="90" spans="1:9" ht="69" x14ac:dyDescent="0.3">
      <c r="A90" s="27" t="s">
        <v>398</v>
      </c>
      <c r="B90" s="27" t="s">
        <v>576</v>
      </c>
      <c r="C90" s="28">
        <v>0.08</v>
      </c>
      <c r="D90" s="27" t="s">
        <v>8</v>
      </c>
      <c r="E90" s="27" t="s">
        <v>523</v>
      </c>
      <c r="F90" s="29">
        <v>43879.620462962965</v>
      </c>
      <c r="G90" s="27" t="s">
        <v>10</v>
      </c>
      <c r="H90" s="20" t="str">
        <f t="shared" si="4"/>
        <v>RDA/RPG Build 18.2 Training</v>
      </c>
      <c r="I90" s="3" t="str">
        <f t="shared" si="5"/>
        <v>https://doc.csod.com/samldefault.aspx?ouid=4&amp;returnurl=%252fDeepLink%252fProcessRedirect.aspx%253fmodule%253dlodetails%2526lo%253df905f5d6-a30f-404c-92d3-f1ac8bca05ba</v>
      </c>
    </row>
    <row r="91" spans="1:9" ht="69" x14ac:dyDescent="0.3">
      <c r="A91" s="27" t="s">
        <v>634</v>
      </c>
      <c r="B91" s="27" t="s">
        <v>635</v>
      </c>
      <c r="C91" s="28">
        <v>0.33</v>
      </c>
      <c r="D91" s="27" t="s">
        <v>8</v>
      </c>
      <c r="E91" s="27" t="s">
        <v>636</v>
      </c>
      <c r="F91" s="29">
        <v>44060.706307870372</v>
      </c>
      <c r="G91" s="27" t="s">
        <v>10</v>
      </c>
      <c r="H91" s="20" t="str">
        <f t="shared" si="4"/>
        <v>RDA/RPG Build 19.0 Training</v>
      </c>
      <c r="I91" s="3" t="str">
        <f t="shared" si="5"/>
        <v>https://doc.csod.com/samldefault.aspx?ouid=4&amp;returnurl=%252fDeepLink%252fProcessRedirect.aspx%253fmodule%253dlodetails%2526lo%253d90e427f9-2b53-4761-99e1-433f626b07e0</v>
      </c>
    </row>
    <row r="92" spans="1:9" ht="69" x14ac:dyDescent="0.3">
      <c r="A92" s="27" t="s">
        <v>854</v>
      </c>
      <c r="B92" s="27" t="s">
        <v>855</v>
      </c>
      <c r="C92" s="28">
        <v>0.17</v>
      </c>
      <c r="D92" s="27" t="s">
        <v>8</v>
      </c>
      <c r="E92" s="27" t="s">
        <v>856</v>
      </c>
      <c r="F92" s="29">
        <v>44452.321134259262</v>
      </c>
      <c r="G92" s="27" t="s">
        <v>13</v>
      </c>
      <c r="H92" s="20" t="str">
        <f t="shared" si="4"/>
        <v>RDA/RPG Build 20.0 Training</v>
      </c>
      <c r="I92" s="3" t="str">
        <f t="shared" si="5"/>
        <v>https://doc.csod.com/samldefault.aspx?ouid=4&amp;returnurl=%252fDeepLink%252fProcessRedirect.aspx%253fmodule%253dlodetails%2526lo%253df9919b14-851b-43fb-9617-3f62e81dbac5</v>
      </c>
    </row>
    <row r="93" spans="1:9" ht="69" x14ac:dyDescent="0.3">
      <c r="A93" s="27" t="s">
        <v>1132</v>
      </c>
      <c r="B93" s="27" t="s">
        <v>1133</v>
      </c>
      <c r="C93" s="28">
        <v>0.33</v>
      </c>
      <c r="D93" s="27" t="s">
        <v>8</v>
      </c>
      <c r="E93" s="27" t="s">
        <v>1134</v>
      </c>
      <c r="F93" s="29">
        <v>44869.422106481485</v>
      </c>
      <c r="G93" s="27" t="s">
        <v>13</v>
      </c>
      <c r="H93" s="20" t="str">
        <f t="shared" si="4"/>
        <v>RDA/RPG Build 21 Training</v>
      </c>
      <c r="I93" s="3" t="str">
        <f t="shared" si="5"/>
        <v>https://doc.csod.com/samldefault.aspx?ouid=4&amp;returnurl=%252fDeepLink%252fProcessRedirect.aspx%253fmodule%253dlodetails%2526lo%253d8debdc33-fe1e-4d0f-9b25-9aba7f18a49a</v>
      </c>
    </row>
    <row r="94" spans="1:9" ht="69" x14ac:dyDescent="0.3">
      <c r="A94" s="27" t="s">
        <v>1297</v>
      </c>
      <c r="B94" s="27" t="s">
        <v>1298</v>
      </c>
      <c r="C94" s="28">
        <v>0.33</v>
      </c>
      <c r="D94" s="27" t="s">
        <v>8</v>
      </c>
      <c r="E94" s="27" t="s">
        <v>1299</v>
      </c>
      <c r="F94" s="29">
        <v>45250.507118055553</v>
      </c>
      <c r="G94" s="27" t="s">
        <v>13</v>
      </c>
      <c r="H94" s="20" t="str">
        <f t="shared" si="4"/>
        <v>RDA/RPG Build 22 Training</v>
      </c>
      <c r="I94" s="3" t="str">
        <f t="shared" si="5"/>
        <v>https://doc.csod.com/samldefault.aspx?ouid=4&amp;returnurl=%252fDeepLink%252fProcessRedirect.aspx%253fmodule%253dlodetails%2526lo%253da020573e-7713-4e03-801a-dfb49c8063f8</v>
      </c>
    </row>
    <row r="95" spans="1:9" ht="69" x14ac:dyDescent="0.3">
      <c r="A95" s="27" t="s">
        <v>283</v>
      </c>
      <c r="B95" s="27" t="s">
        <v>284</v>
      </c>
      <c r="C95" s="28">
        <v>0.25</v>
      </c>
      <c r="D95" s="27" t="s">
        <v>8</v>
      </c>
      <c r="E95" s="27" t="s">
        <v>620</v>
      </c>
      <c r="F95" s="29">
        <v>44047.496631944443</v>
      </c>
      <c r="G95" s="27" t="s">
        <v>621</v>
      </c>
      <c r="H95" s="20" t="str">
        <f t="shared" si="4"/>
        <v>Rear-Inflow Jets in Multicells</v>
      </c>
      <c r="I95" s="3" t="str">
        <f t="shared" si="5"/>
        <v>https://doc.csod.com/samldefault.aspx?ouid=4&amp;returnurl=%252fDeepLink%252fProcessRedirect.aspx%253fmodule%253dlodetails%2526lo%253d59c5e304-9196-4bd2-89e2-412acc9466f5</v>
      </c>
    </row>
    <row r="96" spans="1:9" ht="69" x14ac:dyDescent="0.3">
      <c r="A96" s="27" t="s">
        <v>220</v>
      </c>
      <c r="B96" s="27" t="s">
        <v>221</v>
      </c>
      <c r="C96" s="28">
        <v>0.17</v>
      </c>
      <c r="D96" s="27" t="s">
        <v>8</v>
      </c>
      <c r="E96" s="27" t="s">
        <v>1013</v>
      </c>
      <c r="F96" s="29">
        <v>44788.36146990741</v>
      </c>
      <c r="G96" s="27" t="s">
        <v>384</v>
      </c>
      <c r="H96" s="20" t="str">
        <f t="shared" si="4"/>
        <v>Recombination at the RPG</v>
      </c>
      <c r="I96" s="3" t="str">
        <f t="shared" si="5"/>
        <v>https://doc.csod.com/samldefault.aspx?ouid=4&amp;returnurl=%252fDeepLink%252fProcessRedirect.aspx%253fmodule%253dlodetails%2526lo%253dfc714321-2bef-440c-b842-8a2e0c0aac57</v>
      </c>
    </row>
    <row r="97" spans="1:9" ht="69" x14ac:dyDescent="0.3">
      <c r="A97" s="27" t="s">
        <v>359</v>
      </c>
      <c r="B97" s="27" t="s">
        <v>242</v>
      </c>
      <c r="C97" s="28">
        <v>0.33</v>
      </c>
      <c r="D97" s="27" t="s">
        <v>8</v>
      </c>
      <c r="E97" s="27" t="s">
        <v>1014</v>
      </c>
      <c r="F97" s="29">
        <v>44791.579675925925</v>
      </c>
      <c r="G97" s="27" t="s">
        <v>384</v>
      </c>
      <c r="H97" s="20" t="str">
        <f t="shared" si="4"/>
        <v>RPG HCI Controls</v>
      </c>
      <c r="I97" s="3" t="str">
        <f t="shared" si="5"/>
        <v>https://doc.csod.com/samldefault.aspx?ouid=4&amp;returnurl=%252fDeepLink%252fProcessRedirect.aspx%253fmodule%253dlodetails%2526lo%253d0f780a96-a914-431f-a70c-322e08c6221b</v>
      </c>
    </row>
    <row r="98" spans="1:9" ht="69" x14ac:dyDescent="0.3">
      <c r="A98" s="27" t="s">
        <v>81</v>
      </c>
      <c r="B98" s="27" t="s">
        <v>82</v>
      </c>
      <c r="C98" s="28">
        <v>0.33</v>
      </c>
      <c r="D98" s="27" t="s">
        <v>8</v>
      </c>
      <c r="E98" s="27" t="s">
        <v>1015</v>
      </c>
      <c r="F98" s="29">
        <v>44791.590162037035</v>
      </c>
      <c r="G98" s="27" t="s">
        <v>372</v>
      </c>
      <c r="H98" s="20" t="str">
        <f t="shared" ref="H98:H122" si="6">HYPERLINK(CONCATENATE("https://doc.csod.com/samldefault.aspx?ouid=4&amp;returnurl=%252fDeepLink%252fProcessRedirect.aspx%253fmodule%253dlodetails%2526lo%253d",E98),A98)</f>
        <v>RPG HCI Functions</v>
      </c>
      <c r="I98" s="3" t="str">
        <f t="shared" ref="I98:I122" si="7">CONCATENATE("https://doc.csod.com/samldefault.aspx?ouid=4&amp;returnurl=%252fDeepLink%252fProcessRedirect.aspx%253fmodule%253dlodetails%2526lo%253d",E98)</f>
        <v>https://doc.csod.com/samldefault.aspx?ouid=4&amp;returnurl=%252fDeepLink%252fProcessRedirect.aspx%253fmodule%253dlodetails%2526lo%253d28142def-7133-4eeb-8ec2-98194febce99</v>
      </c>
    </row>
    <row r="99" spans="1:9" ht="69" x14ac:dyDescent="0.3">
      <c r="A99" s="27" t="s">
        <v>94</v>
      </c>
      <c r="B99" s="27" t="s">
        <v>784</v>
      </c>
      <c r="C99" s="28">
        <v>0.5</v>
      </c>
      <c r="D99" s="27" t="s">
        <v>8</v>
      </c>
      <c r="E99" s="27" t="s">
        <v>467</v>
      </c>
      <c r="F99" s="29">
        <v>43809.533113425925</v>
      </c>
      <c r="G99" s="27" t="s">
        <v>10</v>
      </c>
      <c r="H99" s="20" t="str">
        <f t="shared" si="6"/>
        <v>September 2016 Warning Decision Storm of the Month</v>
      </c>
      <c r="I99" s="3" t="str">
        <f t="shared" si="7"/>
        <v>https://doc.csod.com/samldefault.aspx?ouid=4&amp;returnurl=%252fDeepLink%252fProcessRedirect.aspx%253fmodule%253dlodetails%2526lo%253d5a205a6d-b8db-4da0-933c-9a0449b0d21c</v>
      </c>
    </row>
    <row r="100" spans="1:9" ht="69" x14ac:dyDescent="0.3">
      <c r="A100" s="27" t="s">
        <v>650</v>
      </c>
      <c r="B100" s="27" t="s">
        <v>101</v>
      </c>
      <c r="C100" s="28">
        <v>0.5</v>
      </c>
      <c r="D100" s="27" t="s">
        <v>8</v>
      </c>
      <c r="E100" s="27" t="s">
        <v>847</v>
      </c>
      <c r="F100" s="29">
        <v>44393.492696759262</v>
      </c>
      <c r="G100" s="27" t="s">
        <v>9</v>
      </c>
      <c r="H100" s="20" t="str">
        <f t="shared" si="6"/>
        <v>Severe Hail (FY21)</v>
      </c>
      <c r="I100" s="3" t="str">
        <f t="shared" si="7"/>
        <v>https://doc.csod.com/samldefault.aspx?ouid=4&amp;returnurl=%252fDeepLink%252fProcessRedirect.aspx%253fmodule%253dlodetails%2526lo%253dcaf7332e-68d0-4f60-8b1b-b875c4abad14</v>
      </c>
    </row>
    <row r="101" spans="1:9" ht="69" x14ac:dyDescent="0.3">
      <c r="A101" s="27" t="s">
        <v>224</v>
      </c>
      <c r="B101" s="27" t="s">
        <v>190</v>
      </c>
      <c r="C101" s="28">
        <v>0.42</v>
      </c>
      <c r="D101" s="27" t="s">
        <v>8</v>
      </c>
      <c r="E101" s="27" t="s">
        <v>1168</v>
      </c>
      <c r="F101" s="29">
        <v>45120.697881944441</v>
      </c>
      <c r="G101" s="27" t="s">
        <v>34</v>
      </c>
      <c r="H101" s="20" t="str">
        <f t="shared" si="6"/>
        <v>Single Cell Downburst Detection</v>
      </c>
      <c r="I101" s="3" t="str">
        <f t="shared" si="7"/>
        <v>https://doc.csod.com/samldefault.aspx?ouid=4&amp;returnurl=%252fDeepLink%252fProcessRedirect.aspx%253fmodule%253dlodetails%2526lo%253dfd6e4216-8b35-45ae-924a-aff9cda33d57</v>
      </c>
    </row>
    <row r="102" spans="1:9" ht="69" x14ac:dyDescent="0.3">
      <c r="A102" s="27" t="s">
        <v>212</v>
      </c>
      <c r="B102" s="27" t="s">
        <v>374</v>
      </c>
      <c r="C102" s="28">
        <v>0.57999999999999996</v>
      </c>
      <c r="D102" s="27" t="s">
        <v>8</v>
      </c>
      <c r="E102" s="27" t="s">
        <v>756</v>
      </c>
      <c r="F102" s="29">
        <v>44169.539490740739</v>
      </c>
      <c r="G102" s="27" t="s">
        <v>384</v>
      </c>
      <c r="H102" s="20" t="str">
        <f t="shared" si="6"/>
        <v>Snowfall Nowcasting</v>
      </c>
      <c r="I102" s="3" t="str">
        <f t="shared" si="7"/>
        <v>https://doc.csod.com/samldefault.aspx?ouid=4&amp;returnurl=%252fDeepLink%252fProcessRedirect.aspx%253fmodule%253dlodetails%2526lo%253d3e5900c3-610d-4b16-beac-32768a0ae88c</v>
      </c>
    </row>
    <row r="103" spans="1:9" ht="69" x14ac:dyDescent="0.3">
      <c r="A103" s="27" t="s">
        <v>217</v>
      </c>
      <c r="B103" s="27" t="s">
        <v>218</v>
      </c>
      <c r="C103" s="28">
        <v>0.25</v>
      </c>
      <c r="D103" s="27" t="s">
        <v>8</v>
      </c>
      <c r="E103" s="27" t="s">
        <v>524</v>
      </c>
      <c r="F103" s="29">
        <v>43880.336724537039</v>
      </c>
      <c r="G103" s="27" t="s">
        <v>358</v>
      </c>
      <c r="H103" s="20" t="str">
        <f t="shared" si="6"/>
        <v>Specific Differential Phase (KDP)</v>
      </c>
      <c r="I103" s="3" t="str">
        <f t="shared" si="7"/>
        <v>https://doc.csod.com/samldefault.aspx?ouid=4&amp;returnurl=%252fDeepLink%252fProcessRedirect.aspx%253fmodule%253dlodetails%2526lo%253de708703e-eeae-4e68-9c12-7912dae0390c</v>
      </c>
    </row>
    <row r="104" spans="1:9" ht="69" x14ac:dyDescent="0.3">
      <c r="A104" s="27" t="s">
        <v>54</v>
      </c>
      <c r="B104" s="27" t="s">
        <v>55</v>
      </c>
      <c r="C104" s="28">
        <v>0.33</v>
      </c>
      <c r="D104" s="27" t="s">
        <v>8</v>
      </c>
      <c r="E104" s="27" t="s">
        <v>1182</v>
      </c>
      <c r="F104" s="29">
        <v>45047.603715277779</v>
      </c>
      <c r="G104" s="27" t="s">
        <v>371</v>
      </c>
      <c r="H104" s="20" t="str">
        <f t="shared" si="6"/>
        <v>Storm Cell Identification and Tracking (SCIT) Algorithm</v>
      </c>
      <c r="I104" s="3" t="str">
        <f t="shared" si="7"/>
        <v>https://doc.csod.com/samldefault.aspx?ouid=4&amp;returnurl=%252fDeepLink%252fProcessRedirect.aspx%253fmodule%253dlodetails%2526lo%253d7562988f-e9f9-4bc5-8f26-d1f202e0eed4</v>
      </c>
    </row>
    <row r="105" spans="1:9" ht="69" x14ac:dyDescent="0.3">
      <c r="A105" s="27" t="s">
        <v>36</v>
      </c>
      <c r="B105" s="27" t="s">
        <v>360</v>
      </c>
      <c r="C105" s="28">
        <v>0.25</v>
      </c>
      <c r="D105" s="27" t="s">
        <v>8</v>
      </c>
      <c r="E105" s="27" t="s">
        <v>1183</v>
      </c>
      <c r="F105" s="29">
        <v>45047.61146990741</v>
      </c>
      <c r="G105" s="27" t="s">
        <v>371</v>
      </c>
      <c r="H105" s="20" t="str">
        <f t="shared" si="6"/>
        <v>Storm Tracking Information (STI)</v>
      </c>
      <c r="I105" s="3" t="str">
        <f t="shared" si="7"/>
        <v>https://doc.csod.com/samldefault.aspx?ouid=4&amp;returnurl=%252fDeepLink%252fProcessRedirect.aspx%253fmodule%253dlodetails%2526lo%253dd6993145-c194-4017-9dc7-b8301eab7fd3</v>
      </c>
    </row>
    <row r="106" spans="1:9" ht="69" x14ac:dyDescent="0.3">
      <c r="A106" s="27" t="s">
        <v>85</v>
      </c>
      <c r="B106" s="27" t="s">
        <v>241</v>
      </c>
      <c r="C106" s="28">
        <v>0.25</v>
      </c>
      <c r="D106" s="27" t="s">
        <v>8</v>
      </c>
      <c r="E106" s="27" t="s">
        <v>1300</v>
      </c>
      <c r="F106" s="29">
        <v>45139.662777777776</v>
      </c>
      <c r="G106" s="27" t="s">
        <v>358</v>
      </c>
      <c r="H106" s="20" t="str">
        <f t="shared" si="6"/>
        <v>Storm-Scale Doppler Velocity Patterns</v>
      </c>
      <c r="I106" s="3" t="str">
        <f t="shared" si="7"/>
        <v>https://doc.csod.com/samldefault.aspx?ouid=4&amp;returnurl=%252fDeepLink%252fProcessRedirect.aspx%253fmodule%253dlodetails%2526lo%253d8501faa5-dcbb-44ae-8703-6b6844c4edb9</v>
      </c>
    </row>
    <row r="107" spans="1:9" ht="69" x14ac:dyDescent="0.3">
      <c r="A107" s="27" t="s">
        <v>110</v>
      </c>
      <c r="B107" s="27" t="s">
        <v>111</v>
      </c>
      <c r="C107" s="28">
        <v>0.17</v>
      </c>
      <c r="D107" s="27" t="s">
        <v>8</v>
      </c>
      <c r="E107" s="27" t="s">
        <v>1016</v>
      </c>
      <c r="F107" s="29">
        <v>44789.508055555554</v>
      </c>
      <c r="G107" s="27" t="s">
        <v>371</v>
      </c>
      <c r="H107" s="20" t="str">
        <f t="shared" si="6"/>
        <v>Super Resolution Base Data Generation</v>
      </c>
      <c r="I107" s="3" t="str">
        <f t="shared" si="7"/>
        <v>https://doc.csod.com/samldefault.aspx?ouid=4&amp;returnurl=%252fDeepLink%252fProcessRedirect.aspx%253fmodule%253dlodetails%2526lo%253d15519656-126f-44c7-8d3d-080512f086ef</v>
      </c>
    </row>
    <row r="108" spans="1:9" ht="69" x14ac:dyDescent="0.3">
      <c r="A108" s="27" t="s">
        <v>159</v>
      </c>
      <c r="B108" s="27" t="s">
        <v>160</v>
      </c>
      <c r="C108" s="28">
        <v>0.25</v>
      </c>
      <c r="D108" s="27" t="s">
        <v>8</v>
      </c>
      <c r="E108" s="27" t="s">
        <v>848</v>
      </c>
      <c r="F108" s="29">
        <v>44397.420023148145</v>
      </c>
      <c r="G108" s="27" t="s">
        <v>371</v>
      </c>
      <c r="H108" s="20" t="str">
        <f t="shared" si="6"/>
        <v>Supercell Archetypes</v>
      </c>
      <c r="I108" s="3" t="str">
        <f t="shared" si="7"/>
        <v>https://doc.csod.com/samldefault.aspx?ouid=4&amp;returnurl=%252fDeepLink%252fProcessRedirect.aspx%253fmodule%253dlodetails%2526lo%253d1a3fec62-8671-4f8b-b35e-02e0537e540c</v>
      </c>
    </row>
    <row r="109" spans="1:9" ht="69" x14ac:dyDescent="0.3">
      <c r="A109" s="27" t="s">
        <v>99</v>
      </c>
      <c r="B109" s="27" t="s">
        <v>100</v>
      </c>
      <c r="C109" s="28">
        <v>0.33</v>
      </c>
      <c r="D109" s="27" t="s">
        <v>8</v>
      </c>
      <c r="E109" s="27" t="s">
        <v>726</v>
      </c>
      <c r="F109" s="29">
        <v>44179.641238425924</v>
      </c>
      <c r="G109" s="27" t="s">
        <v>34</v>
      </c>
      <c r="H109" s="20" t="str">
        <f t="shared" si="6"/>
        <v>Supercell Dynamics and Motion</v>
      </c>
      <c r="I109" s="3" t="str">
        <f t="shared" si="7"/>
        <v>https://doc.csod.com/samldefault.aspx?ouid=4&amp;returnurl=%252fDeepLink%252fProcessRedirect.aspx%253fmodule%253dlodetails%2526lo%253daf9e93ff-993b-4da8-9038-d93ed5d5e6e4</v>
      </c>
    </row>
    <row r="110" spans="1:9" ht="69" x14ac:dyDescent="0.3">
      <c r="A110" s="27" t="s">
        <v>149</v>
      </c>
      <c r="B110" s="27" t="s">
        <v>44</v>
      </c>
      <c r="C110" s="28">
        <v>0.33</v>
      </c>
      <c r="D110" s="27" t="s">
        <v>8</v>
      </c>
      <c r="E110" s="27" t="s">
        <v>727</v>
      </c>
      <c r="F110" s="29">
        <v>44179.707881944443</v>
      </c>
      <c r="G110" s="27" t="s">
        <v>371</v>
      </c>
      <c r="H110" s="20" t="str">
        <f t="shared" si="6"/>
        <v>Supercell Morphology: Dual-Pol WSR-88D Signatures</v>
      </c>
      <c r="I110" s="3" t="str">
        <f t="shared" si="7"/>
        <v>https://doc.csod.com/samldefault.aspx?ouid=4&amp;returnurl=%252fDeepLink%252fProcessRedirect.aspx%253fmodule%253dlodetails%2526lo%253d9635b732-322f-4dab-8948-f90eefe84792</v>
      </c>
    </row>
    <row r="111" spans="1:9" ht="69" x14ac:dyDescent="0.3">
      <c r="A111" s="27" t="s">
        <v>43</v>
      </c>
      <c r="B111" s="27" t="s">
        <v>44</v>
      </c>
      <c r="C111" s="28">
        <v>0.25</v>
      </c>
      <c r="D111" s="27" t="s">
        <v>8</v>
      </c>
      <c r="E111" s="27" t="s">
        <v>849</v>
      </c>
      <c r="F111" s="29">
        <v>44397.435706018521</v>
      </c>
      <c r="G111" s="27" t="s">
        <v>371</v>
      </c>
      <c r="H111" s="20" t="str">
        <f t="shared" si="6"/>
        <v>Supercell Morphology: Radar Reflectivity Signatures</v>
      </c>
      <c r="I111" s="3" t="str">
        <f t="shared" si="7"/>
        <v>https://doc.csod.com/samldefault.aspx?ouid=4&amp;returnurl=%252fDeepLink%252fProcessRedirect.aspx%253fmodule%253dlodetails%2526lo%253ddde8997a-b191-4e4f-939c-eac78b212d0c</v>
      </c>
    </row>
    <row r="112" spans="1:9" ht="69" x14ac:dyDescent="0.3">
      <c r="A112" s="27" t="s">
        <v>18</v>
      </c>
      <c r="B112" s="27" t="s">
        <v>19</v>
      </c>
      <c r="C112" s="28">
        <v>0.25</v>
      </c>
      <c r="D112" s="27" t="s">
        <v>8</v>
      </c>
      <c r="E112" s="27" t="s">
        <v>728</v>
      </c>
      <c r="F112" s="29">
        <v>44179.696851851855</v>
      </c>
      <c r="G112" s="27" t="s">
        <v>15</v>
      </c>
      <c r="H112" s="20" t="str">
        <f t="shared" si="6"/>
        <v>Supercell Velocity Signatures</v>
      </c>
      <c r="I112" s="3" t="str">
        <f t="shared" si="7"/>
        <v>https://doc.csod.com/samldefault.aspx?ouid=4&amp;returnurl=%252fDeepLink%252fProcessRedirect.aspx%253fmodule%253dlodetails%2526lo%253de5d38a97-4c44-4116-b6cd-08b559978930</v>
      </c>
    </row>
    <row r="113" spans="1:9" ht="69" x14ac:dyDescent="0.3">
      <c r="A113" s="27" t="s">
        <v>164</v>
      </c>
      <c r="B113" s="27" t="s">
        <v>165</v>
      </c>
      <c r="C113" s="28">
        <v>0.25</v>
      </c>
      <c r="D113" s="27" t="s">
        <v>8</v>
      </c>
      <c r="E113" s="27" t="s">
        <v>1003</v>
      </c>
      <c r="F113" s="29">
        <v>44788.499722222223</v>
      </c>
      <c r="G113" s="27" t="s">
        <v>384</v>
      </c>
      <c r="H113" s="20" t="str">
        <f t="shared" si="6"/>
        <v>The Dual-Pol Quantitative Precipitation Estimation (QPE) Algorithm</v>
      </c>
      <c r="I113" s="3" t="str">
        <f t="shared" si="7"/>
        <v>https://doc.csod.com/samldefault.aspx?ouid=4&amp;returnurl=%252fDeepLink%252fProcessRedirect.aspx%253fmodule%253dlodetails%2526lo%253da65b537e-302a-4f91-a33c-bbd369a02061</v>
      </c>
    </row>
    <row r="114" spans="1:9" ht="69" x14ac:dyDescent="0.3">
      <c r="A114" s="27" t="s">
        <v>39</v>
      </c>
      <c r="B114" s="27" t="s">
        <v>40</v>
      </c>
      <c r="C114" s="28">
        <v>0.25</v>
      </c>
      <c r="D114" s="27" t="s">
        <v>8</v>
      </c>
      <c r="E114" s="27" t="s">
        <v>1004</v>
      </c>
      <c r="F114" s="29">
        <v>44788.491365740738</v>
      </c>
      <c r="G114" s="27" t="s">
        <v>384</v>
      </c>
      <c r="H114" s="20" t="str">
        <f t="shared" si="6"/>
        <v>The Legacy Precipitation Processing Subsystem (PPS) Algorithm</v>
      </c>
      <c r="I114" s="3" t="str">
        <f t="shared" si="7"/>
        <v>https://doc.csod.com/samldefault.aspx?ouid=4&amp;returnurl=%252fDeepLink%252fProcessRedirect.aspx%253fmodule%253dlodetails%2526lo%253d53a776e3-7908-4ba2-806e-06b86454f793</v>
      </c>
    </row>
    <row r="115" spans="1:9" ht="69" x14ac:dyDescent="0.3">
      <c r="A115" s="27" t="s">
        <v>30</v>
      </c>
      <c r="B115" s="27" t="s">
        <v>341</v>
      </c>
      <c r="C115" s="28">
        <v>0.33</v>
      </c>
      <c r="D115" s="27" t="s">
        <v>8</v>
      </c>
      <c r="E115" s="27" t="s">
        <v>994</v>
      </c>
      <c r="F115" s="29">
        <v>44663.689895833333</v>
      </c>
      <c r="G115" s="27" t="s">
        <v>372</v>
      </c>
      <c r="H115" s="20" t="str">
        <f t="shared" si="6"/>
        <v>Tornadic Vortex Signature (TVS)</v>
      </c>
      <c r="I115" s="3" t="str">
        <f t="shared" si="7"/>
        <v>https://doc.csod.com/samldefault.aspx?ouid=4&amp;returnurl=%252fDeepLink%252fProcessRedirect.aspx%253fmodule%253dlodetails%2526lo%253d8fd1590d-0c80-47c1-8b0d-aabd47335de0</v>
      </c>
    </row>
    <row r="116" spans="1:9" ht="69" x14ac:dyDescent="0.3">
      <c r="A116" s="27" t="s">
        <v>6</v>
      </c>
      <c r="B116" s="27" t="s">
        <v>7</v>
      </c>
      <c r="C116" s="28">
        <v>0.67</v>
      </c>
      <c r="D116" s="27" t="s">
        <v>8</v>
      </c>
      <c r="E116" s="27" t="s">
        <v>729</v>
      </c>
      <c r="F116" s="29">
        <v>44180.359351851854</v>
      </c>
      <c r="G116" s="27" t="s">
        <v>34</v>
      </c>
      <c r="H116" s="20" t="str">
        <f t="shared" si="6"/>
        <v>Tornado Hazards</v>
      </c>
      <c r="I116" s="3" t="str">
        <f t="shared" si="7"/>
        <v>https://doc.csod.com/samldefault.aspx?ouid=4&amp;returnurl=%252fDeepLink%252fProcessRedirect.aspx%253fmodule%253dlodetails%2526lo%253d3b7300e6-95e2-49a9-b058-7d7dcda3efdb</v>
      </c>
    </row>
    <row r="117" spans="1:9" ht="69" x14ac:dyDescent="0.3">
      <c r="A117" s="27" t="s">
        <v>157</v>
      </c>
      <c r="B117" s="27" t="s">
        <v>158</v>
      </c>
      <c r="C117" s="28">
        <v>0.25</v>
      </c>
      <c r="D117" s="27" t="s">
        <v>8</v>
      </c>
      <c r="E117" s="27" t="s">
        <v>1017</v>
      </c>
      <c r="F117" s="29">
        <v>44788.377500000002</v>
      </c>
      <c r="G117" s="27" t="s">
        <v>34</v>
      </c>
      <c r="H117" s="20" t="str">
        <f t="shared" si="6"/>
        <v>Transmitting &amp; Receiving Characteristics</v>
      </c>
      <c r="I117" s="3" t="str">
        <f t="shared" si="7"/>
        <v>https://doc.csod.com/samldefault.aspx?ouid=4&amp;returnurl=%252fDeepLink%252fProcessRedirect.aspx%253fmodule%253dlodetails%2526lo%253d489ea41a-5db3-476e-8226-77177fef2d2a</v>
      </c>
    </row>
    <row r="118" spans="1:9" ht="69" x14ac:dyDescent="0.3">
      <c r="A118" s="27" t="s">
        <v>116</v>
      </c>
      <c r="B118" s="27" t="s">
        <v>543</v>
      </c>
      <c r="C118" s="28">
        <v>0.75</v>
      </c>
      <c r="D118" s="27" t="s">
        <v>8</v>
      </c>
      <c r="E118" s="27" t="s">
        <v>544</v>
      </c>
      <c r="F118" s="29">
        <v>43920.407430555555</v>
      </c>
      <c r="G118" s="27" t="s">
        <v>9</v>
      </c>
      <c r="H118" s="20" t="str">
        <f t="shared" si="6"/>
        <v>Tropical Cyclone Tornadoes: Radar Analysis and Storm Interrogation</v>
      </c>
      <c r="I118" s="3" t="str">
        <f t="shared" si="7"/>
        <v>https://doc.csod.com/samldefault.aspx?ouid=4&amp;returnurl=%252fDeepLink%252fProcessRedirect.aspx%253fmodule%253dlodetails%2526lo%253d1eeb6cb2-897d-4e14-8b6c-c0e42e66592e</v>
      </c>
    </row>
    <row r="119" spans="1:9" ht="69" x14ac:dyDescent="0.3">
      <c r="A119" s="27" t="s">
        <v>65</v>
      </c>
      <c r="B119" s="27" t="s">
        <v>1301</v>
      </c>
      <c r="C119" s="28">
        <v>0.33</v>
      </c>
      <c r="D119" s="27" t="s">
        <v>8</v>
      </c>
      <c r="E119" s="27" t="s">
        <v>1302</v>
      </c>
      <c r="F119" s="29">
        <v>45208.605474537035</v>
      </c>
      <c r="G119" s="27" t="s">
        <v>384</v>
      </c>
      <c r="H119" s="20" t="str">
        <f t="shared" si="6"/>
        <v>VCP Selection</v>
      </c>
      <c r="I119" s="3" t="str">
        <f t="shared" si="7"/>
        <v>https://doc.csod.com/samldefault.aspx?ouid=4&amp;returnurl=%252fDeepLink%252fProcessRedirect.aspx%253fmodule%253dlodetails%2526lo%253d168d7a6e-c3eb-4604-a0ba-98deaf78aee9</v>
      </c>
    </row>
    <row r="120" spans="1:9" ht="69" x14ac:dyDescent="0.3">
      <c r="A120" s="27" t="s">
        <v>83</v>
      </c>
      <c r="B120" s="27" t="s">
        <v>336</v>
      </c>
      <c r="C120" s="28">
        <v>0.17</v>
      </c>
      <c r="D120" s="27" t="s">
        <v>8</v>
      </c>
      <c r="E120" s="27" t="s">
        <v>637</v>
      </c>
      <c r="F120" s="29">
        <v>44033.383171296293</v>
      </c>
      <c r="G120" s="27" t="s">
        <v>371</v>
      </c>
      <c r="H120" s="20" t="str">
        <f t="shared" si="6"/>
        <v>Velocity Azimuth Display Wind Profile (VWP)</v>
      </c>
      <c r="I120" s="3" t="str">
        <f t="shared" si="7"/>
        <v>https://doc.csod.com/samldefault.aspx?ouid=4&amp;returnurl=%252fDeepLink%252fProcessRedirect.aspx%253fmodule%253dlodetails%2526lo%253d129c296f-c4f9-40ee-9c19-f7b4d394897c</v>
      </c>
    </row>
    <row r="121" spans="1:9" ht="69" x14ac:dyDescent="0.3">
      <c r="A121" s="27" t="s">
        <v>997</v>
      </c>
      <c r="B121" s="27" t="s">
        <v>998</v>
      </c>
      <c r="C121" s="28">
        <v>0.33</v>
      </c>
      <c r="D121" s="27" t="s">
        <v>8</v>
      </c>
      <c r="E121" s="27" t="s">
        <v>1270</v>
      </c>
      <c r="F121" s="29">
        <v>45189.392129629632</v>
      </c>
      <c r="G121" s="27" t="s">
        <v>10</v>
      </c>
      <c r="H121" s="20" t="str">
        <f t="shared" si="6"/>
        <v>Velocity Contamination Artifacts</v>
      </c>
      <c r="I121" s="3" t="str">
        <f t="shared" si="7"/>
        <v>https://doc.csod.com/samldefault.aspx?ouid=4&amp;returnurl=%252fDeepLink%252fProcessRedirect.aspx%253fmodule%253dlodetails%2526lo%253dc0419d02-0be2-4ce3-966c-11d4214f9f42</v>
      </c>
    </row>
    <row r="122" spans="1:9" ht="69" x14ac:dyDescent="0.3">
      <c r="A122" s="27" t="s">
        <v>37</v>
      </c>
      <c r="B122" s="27" t="s">
        <v>38</v>
      </c>
      <c r="C122" s="28">
        <v>0.33</v>
      </c>
      <c r="D122" s="27" t="s">
        <v>8</v>
      </c>
      <c r="E122" s="27" t="s">
        <v>1018</v>
      </c>
      <c r="F122" s="29">
        <v>44785.4843287037</v>
      </c>
      <c r="G122" s="27" t="s">
        <v>384</v>
      </c>
      <c r="H122" s="20" t="str">
        <f t="shared" si="6"/>
        <v>Velocity Dealiasing</v>
      </c>
      <c r="I122" s="3" t="str">
        <f t="shared" si="7"/>
        <v>https://doc.csod.com/samldefault.aspx?ouid=4&amp;returnurl=%252fDeepLink%252fProcessRedirect.aspx%253fmodule%253dlodetails%2526lo%253dbe3a30a1-c99d-416a-a939-23eca7bed2de</v>
      </c>
    </row>
    <row r="123" spans="1:9" ht="69" x14ac:dyDescent="0.3">
      <c r="A123" s="27" t="s">
        <v>1083</v>
      </c>
      <c r="B123" s="27" t="s">
        <v>331</v>
      </c>
      <c r="C123" s="28">
        <v>0.17</v>
      </c>
      <c r="D123" s="27" t="s">
        <v>8</v>
      </c>
      <c r="E123" s="27" t="s">
        <v>989</v>
      </c>
      <c r="F123" s="29">
        <v>44628.353518518517</v>
      </c>
      <c r="G123" s="27" t="s">
        <v>34</v>
      </c>
      <c r="H123" s="20" t="str">
        <f t="shared" ref="H123:H128" si="8">HYPERLINK(CONCATENATE("https://doc.csod.com/samldefault.aspx?ouid=4&amp;returnurl=%252fDeepLink%252fProcessRedirect.aspx%253fmodule%253dlodetails%2526lo%253d",E123),A123)</f>
        <v>Warning Methodology (RAC)</v>
      </c>
      <c r="I123" s="3" t="str">
        <f t="shared" ref="I123:I128" si="9">CONCATENATE("https://doc.csod.com/samldefault.aspx?ouid=4&amp;returnurl=%252fDeepLink%252fProcessRedirect.aspx%253fmodule%253dlodetails%2526lo%253d",E123)</f>
        <v>https://doc.csod.com/samldefault.aspx?ouid=4&amp;returnurl=%252fDeepLink%252fProcessRedirect.aspx%253fmodule%253dlodetails%2526lo%253d63dff30b-94dd-48ef-84cc-f7bb92277855</v>
      </c>
    </row>
    <row r="124" spans="1:9" ht="69" x14ac:dyDescent="0.3">
      <c r="A124" s="27" t="s">
        <v>1083</v>
      </c>
      <c r="B124" s="27" t="s">
        <v>331</v>
      </c>
      <c r="C124" s="28">
        <v>0.17</v>
      </c>
      <c r="D124" s="27" t="s">
        <v>8</v>
      </c>
      <c r="E124" s="27" t="s">
        <v>989</v>
      </c>
      <c r="F124" s="29">
        <v>44628.353518518517</v>
      </c>
      <c r="G124" s="27" t="s">
        <v>34</v>
      </c>
      <c r="H124" s="20" t="str">
        <f t="shared" si="8"/>
        <v>Warning Methodology (RAC)</v>
      </c>
      <c r="I124" s="3" t="str">
        <f t="shared" si="9"/>
        <v>https://doc.csod.com/samldefault.aspx?ouid=4&amp;returnurl=%252fDeepLink%252fProcessRedirect.aspx%253fmodule%253dlodetails%2526lo%253d63dff30b-94dd-48ef-84cc-f7bb92277855</v>
      </c>
    </row>
    <row r="125" spans="1:9" ht="69" x14ac:dyDescent="0.3">
      <c r="A125" s="27" t="s">
        <v>161</v>
      </c>
      <c r="B125" s="27" t="s">
        <v>248</v>
      </c>
      <c r="C125" s="28">
        <v>0.33</v>
      </c>
      <c r="D125" s="27" t="s">
        <v>8</v>
      </c>
      <c r="E125" s="27" t="s">
        <v>751</v>
      </c>
      <c r="F125" s="29">
        <v>44167.444733796299</v>
      </c>
      <c r="G125" s="27" t="s">
        <v>25</v>
      </c>
      <c r="H125" s="20" t="str">
        <f t="shared" si="8"/>
        <v>Warning Operations Using FFMP</v>
      </c>
      <c r="I125" s="3" t="str">
        <f t="shared" si="9"/>
        <v>https://doc.csod.com/samldefault.aspx?ouid=4&amp;returnurl=%252fDeepLink%252fProcessRedirect.aspx%253fmodule%253dlodetails%2526lo%253d01c8f3ac-78fb-4c82-b382-9c8ad5858b42</v>
      </c>
    </row>
    <row r="126" spans="1:9" ht="69" x14ac:dyDescent="0.3">
      <c r="A126" s="27" t="s">
        <v>143</v>
      </c>
      <c r="B126" s="27" t="s">
        <v>144</v>
      </c>
      <c r="C126" s="28">
        <v>0.25</v>
      </c>
      <c r="D126" s="27" t="s">
        <v>8</v>
      </c>
      <c r="E126" s="27" t="s">
        <v>850</v>
      </c>
      <c r="F126" s="29">
        <v>44396.490543981483</v>
      </c>
      <c r="G126" s="27" t="s">
        <v>358</v>
      </c>
      <c r="H126" s="20" t="str">
        <f t="shared" si="8"/>
        <v>Weather Radar Equation</v>
      </c>
      <c r="I126" s="3" t="str">
        <f t="shared" si="9"/>
        <v>https://doc.csod.com/samldefault.aspx?ouid=4&amp;returnurl=%252fDeepLink%252fProcessRedirect.aspx%253fmodule%253dlodetails%2526lo%253d329a5bf0-4564-4554-bbbc-e2618e66827a</v>
      </c>
    </row>
    <row r="127" spans="1:9" ht="69" x14ac:dyDescent="0.3">
      <c r="A127" s="27" t="s">
        <v>186</v>
      </c>
      <c r="B127" s="27" t="s">
        <v>187</v>
      </c>
      <c r="C127" s="28">
        <v>0.5</v>
      </c>
      <c r="D127" s="27" t="s">
        <v>8</v>
      </c>
      <c r="E127" s="27" t="s">
        <v>1303</v>
      </c>
      <c r="F127" s="29">
        <v>45159.397314814814</v>
      </c>
      <c r="G127" s="27" t="s">
        <v>34</v>
      </c>
      <c r="H127" s="20" t="str">
        <f t="shared" si="8"/>
        <v>Winter Weather Precipitation Type Nowcasting</v>
      </c>
      <c r="I127" s="3" t="str">
        <f t="shared" si="9"/>
        <v>https://doc.csod.com/samldefault.aspx?ouid=4&amp;returnurl=%252fDeepLink%252fProcessRedirect.aspx%253fmodule%253dlodetails%2526lo%253d7be391f9-cec1-4873-9c96-413feb6d9c9b</v>
      </c>
    </row>
    <row r="128" spans="1:9" ht="69" x14ac:dyDescent="0.3">
      <c r="A128" s="27" t="s">
        <v>61</v>
      </c>
      <c r="B128" s="27" t="s">
        <v>62</v>
      </c>
      <c r="C128" s="28">
        <v>0.57999999999999996</v>
      </c>
      <c r="D128" s="27" t="s">
        <v>8</v>
      </c>
      <c r="E128" s="27" t="s">
        <v>1019</v>
      </c>
      <c r="F128" s="29">
        <v>44791.61378472222</v>
      </c>
      <c r="G128" s="27" t="s">
        <v>371</v>
      </c>
      <c r="H128" s="20" t="str">
        <f t="shared" si="8"/>
        <v>WSR-88D Base Data Quality</v>
      </c>
      <c r="I128" s="3" t="str">
        <f t="shared" si="9"/>
        <v>https://doc.csod.com/samldefault.aspx?ouid=4&amp;returnurl=%252fDeepLink%252fProcessRedirect.aspx%253fmodule%253dlodetails%2526lo%253da8c5cda8-0130-4b17-ad79-1f3152a48af3</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2" sqref="A2:G5"/>
    </sheetView>
  </sheetViews>
  <sheetFormatPr defaultRowHeight="14.4" x14ac:dyDescent="0.3"/>
  <cols>
    <col min="1" max="1" width="33.33203125" style="15" customWidth="1"/>
    <col min="2" max="2" width="44.44140625" style="15" customWidth="1"/>
    <col min="3" max="3" width="16.6640625" style="16" customWidth="1"/>
    <col min="4" max="4" width="14.44140625" style="15" customWidth="1"/>
    <col min="5" max="5" width="25" style="17" customWidth="1"/>
    <col min="6" max="6" width="22.33203125" style="12" customWidth="1"/>
    <col min="7" max="7" width="9.109375" style="4"/>
    <col min="8" max="8" width="22.109375" style="3" customWidth="1"/>
    <col min="9" max="9" width="40.88671875" style="4" customWidth="1"/>
  </cols>
  <sheetData>
    <row r="1" spans="1:9" ht="27.6" x14ac:dyDescent="0.3">
      <c r="A1" s="7" t="s">
        <v>0</v>
      </c>
      <c r="B1" s="7" t="s">
        <v>1</v>
      </c>
      <c r="C1" s="10" t="s">
        <v>2</v>
      </c>
      <c r="D1" s="7" t="s">
        <v>3</v>
      </c>
      <c r="E1" s="11" t="s">
        <v>264</v>
      </c>
      <c r="F1" s="13" t="s">
        <v>4</v>
      </c>
      <c r="G1" s="7" t="s">
        <v>5</v>
      </c>
      <c r="H1" s="7" t="s">
        <v>265</v>
      </c>
      <c r="I1" s="7" t="s">
        <v>278</v>
      </c>
    </row>
    <row r="2" spans="1:9" ht="69" x14ac:dyDescent="0.3">
      <c r="A2" s="3" t="s">
        <v>232</v>
      </c>
      <c r="B2" s="3" t="s">
        <v>233</v>
      </c>
      <c r="C2" s="9">
        <v>0.25</v>
      </c>
      <c r="D2" s="3" t="s">
        <v>8</v>
      </c>
      <c r="E2" s="3" t="s">
        <v>622</v>
      </c>
      <c r="F2" s="12">
        <v>44041.521689814814</v>
      </c>
      <c r="G2" s="3" t="s">
        <v>10</v>
      </c>
      <c r="H2" s="20" t="str">
        <f>HYPERLINK(CONCATENATE("https://doc.csod.com/samldefault.aspx?ouid=4&amp;returnurl=%252fDeepLink%252fProcessRedirect.aspx%253fmodule%253dlodetails%2526lo%253d",E2),A2)</f>
        <v>IMET Safety: Aviation Safety Program</v>
      </c>
      <c r="I2" s="3" t="str">
        <f>CONCATENATE("https://doc.csod.com/samldefault.aspx?ouid=4&amp;returnurl=%252fDeepLink%252fProcessRedirect.aspx%253fmodule%253dlodetails%2526lo%253d",E2)</f>
        <v>https://doc.csod.com/samldefault.aspx?ouid=4&amp;returnurl=%252fDeepLink%252fProcessRedirect.aspx%253fmodule%253dlodetails%2526lo%253d1688f140-ec6c-47b2-931d-785b5c85f6af</v>
      </c>
    </row>
    <row r="3" spans="1:9" ht="69" x14ac:dyDescent="0.3">
      <c r="A3" s="3" t="s">
        <v>228</v>
      </c>
      <c r="B3" s="3" t="s">
        <v>229</v>
      </c>
      <c r="C3" s="9">
        <v>0.17</v>
      </c>
      <c r="D3" s="3" t="s">
        <v>8</v>
      </c>
      <c r="E3" s="3" t="s">
        <v>623</v>
      </c>
      <c r="F3" s="12">
        <v>44041.484467592592</v>
      </c>
      <c r="G3" s="3" t="s">
        <v>10</v>
      </c>
      <c r="H3" s="20" t="str">
        <f>HYPERLINK(CONCATENATE("https://doc.csod.com/samldefault.aspx?ouid=4&amp;returnurl=%252fDeepLink%252fProcessRedirect.aspx%253fmodule%253dlodetails%2526lo%253d",E3),A3)</f>
        <v>IMET Safety: Helium Safety Training</v>
      </c>
      <c r="I3" s="3" t="str">
        <f>CONCATENATE("https://doc.csod.com/samldefault.aspx?ouid=4&amp;returnurl=%252fDeepLink%252fProcessRedirect.aspx%253fmodule%253dlodetails%2526lo%253d",E3)</f>
        <v>https://doc.csod.com/samldefault.aspx?ouid=4&amp;returnurl=%252fDeepLink%252fProcessRedirect.aspx%253fmodule%253dlodetails%2526lo%253dc8230411-aeae-4bbf-ac7b-9828e7dbee34</v>
      </c>
    </row>
    <row r="4" spans="1:9" ht="69" x14ac:dyDescent="0.3">
      <c r="A4" s="3" t="s">
        <v>230</v>
      </c>
      <c r="B4" s="3" t="s">
        <v>231</v>
      </c>
      <c r="C4" s="9">
        <v>0.17</v>
      </c>
      <c r="D4" s="3" t="s">
        <v>8</v>
      </c>
      <c r="E4" s="3" t="s">
        <v>624</v>
      </c>
      <c r="F4" s="12">
        <v>44041.567499999997</v>
      </c>
      <c r="G4" s="3" t="s">
        <v>10</v>
      </c>
      <c r="H4" s="20" t="str">
        <f>HYPERLINK(CONCATENATE("https://doc.csod.com/samldefault.aspx?ouid=4&amp;returnurl=%252fDeepLink%252fProcessRedirect.aspx%253fmodule%253dlodetails%2526lo%253d",E4),A4)</f>
        <v>IMET Safety: Motor Vehicle Safety Training</v>
      </c>
      <c r="I4" s="3" t="str">
        <f>CONCATENATE("https://doc.csod.com/samldefault.aspx?ouid=4&amp;returnurl=%252fDeepLink%252fProcessRedirect.aspx%253fmodule%253dlodetails%2526lo%253d",E4)</f>
        <v>https://doc.csod.com/samldefault.aspx?ouid=4&amp;returnurl=%252fDeepLink%252fProcessRedirect.aspx%253fmodule%253dlodetails%2526lo%253d054056b0-d97b-4953-9910-e9d60137bd06</v>
      </c>
    </row>
    <row r="5" spans="1:9" ht="69" x14ac:dyDescent="0.3">
      <c r="A5" s="3" t="s">
        <v>234</v>
      </c>
      <c r="B5" s="3" t="s">
        <v>235</v>
      </c>
      <c r="C5" s="9">
        <v>0.17</v>
      </c>
      <c r="D5" s="3" t="s">
        <v>8</v>
      </c>
      <c r="E5" s="3" t="s">
        <v>625</v>
      </c>
      <c r="F5" s="12">
        <v>44041.539212962962</v>
      </c>
      <c r="G5" s="3" t="s">
        <v>10</v>
      </c>
      <c r="H5" s="20" t="str">
        <f>HYPERLINK(CONCATENATE("https://doc.csod.com/samldefault.aspx?ouid=4&amp;returnurl=%252fDeepLink%252fProcessRedirect.aspx%253fmodule%253dlodetails%2526lo%253d",E5),A5)</f>
        <v>IMET Safety: Nautical Safety Training</v>
      </c>
      <c r="I5" s="3" t="str">
        <f>CONCATENATE("https://doc.csod.com/samldefault.aspx?ouid=4&amp;returnurl=%252fDeepLink%252fProcessRedirect.aspx%253fmodule%253dlodetails%2526lo%253d",E5)</f>
        <v>https://doc.csod.com/samldefault.aspx?ouid=4&amp;returnurl=%252fDeepLink%252fProcessRedirect.aspx%253fmodule%253dlodetails%2526lo%253deca2edf4-22ad-4c29-a7f8-445b3787f483</v>
      </c>
    </row>
    <row r="6" spans="1:9" x14ac:dyDescent="0.3">
      <c r="H6" s="5"/>
      <c r="I6" s="3"/>
    </row>
    <row r="7" spans="1:9" x14ac:dyDescent="0.3">
      <c r="H7" s="5"/>
      <c r="I7" s="3"/>
    </row>
    <row r="8" spans="1:9" x14ac:dyDescent="0.3">
      <c r="H8" s="5"/>
      <c r="I8" s="3"/>
    </row>
    <row r="9" spans="1:9" x14ac:dyDescent="0.3">
      <c r="H9" s="5"/>
      <c r="I9" s="3"/>
    </row>
    <row r="10" spans="1:9" x14ac:dyDescent="0.3">
      <c r="H10" s="5"/>
      <c r="I10" s="3"/>
    </row>
    <row r="11" spans="1:9" x14ac:dyDescent="0.3">
      <c r="H11" s="5"/>
      <c r="I11" s="3"/>
    </row>
    <row r="12" spans="1:9" x14ac:dyDescent="0.3">
      <c r="H12" s="5"/>
      <c r="I12" s="3"/>
    </row>
    <row r="13" spans="1:9" x14ac:dyDescent="0.3">
      <c r="H13" s="5"/>
      <c r="I13" s="3"/>
    </row>
    <row r="14" spans="1:9" x14ac:dyDescent="0.3">
      <c r="H14" s="5"/>
      <c r="I14" s="3"/>
    </row>
    <row r="15" spans="1:9" x14ac:dyDescent="0.3">
      <c r="H15" s="5"/>
      <c r="I15" s="3"/>
    </row>
    <row r="16" spans="1:9" x14ac:dyDescent="0.3">
      <c r="H16" s="5"/>
      <c r="I16" s="3"/>
    </row>
    <row r="17" spans="8:9" x14ac:dyDescent="0.3">
      <c r="H17" s="5"/>
      <c r="I17" s="3"/>
    </row>
    <row r="18" spans="8:9" x14ac:dyDescent="0.3">
      <c r="H18" s="5"/>
      <c r="I18" s="3"/>
    </row>
    <row r="19" spans="8:9" x14ac:dyDescent="0.3">
      <c r="H19" s="5"/>
      <c r="I19" s="3"/>
    </row>
    <row r="20" spans="8:9" x14ac:dyDescent="0.3">
      <c r="H20" s="5"/>
      <c r="I20" s="3"/>
    </row>
    <row r="21" spans="8:9" x14ac:dyDescent="0.3">
      <c r="H21" s="5"/>
      <c r="I21" s="3"/>
    </row>
    <row r="22" spans="8:9" x14ac:dyDescent="0.3">
      <c r="H22" s="5"/>
      <c r="I22" s="3"/>
    </row>
    <row r="23" spans="8:9" x14ac:dyDescent="0.3">
      <c r="H23" s="5"/>
      <c r="I23" s="3"/>
    </row>
    <row r="24" spans="8:9" x14ac:dyDescent="0.3">
      <c r="H24" s="5"/>
      <c r="I24" s="3"/>
    </row>
    <row r="25" spans="8:9" x14ac:dyDescent="0.3">
      <c r="H25" s="5"/>
      <c r="I25" s="3"/>
    </row>
    <row r="26" spans="8:9" x14ac:dyDescent="0.3">
      <c r="H26" s="5"/>
      <c r="I26" s="3"/>
    </row>
    <row r="27" spans="8:9" x14ac:dyDescent="0.3">
      <c r="H27" s="5"/>
      <c r="I27" s="3"/>
    </row>
    <row r="28" spans="8:9" x14ac:dyDescent="0.3">
      <c r="H28" s="5"/>
      <c r="I28" s="3"/>
    </row>
    <row r="29" spans="8:9" x14ac:dyDescent="0.3">
      <c r="H29" s="5"/>
      <c r="I29" s="3"/>
    </row>
    <row r="30" spans="8:9" x14ac:dyDescent="0.3">
      <c r="H30" s="5"/>
      <c r="I30" s="3"/>
    </row>
    <row r="31" spans="8:9" x14ac:dyDescent="0.3">
      <c r="H31" s="5"/>
      <c r="I31" s="3"/>
    </row>
    <row r="32" spans="8:9" x14ac:dyDescent="0.3">
      <c r="H32" s="5"/>
      <c r="I32" s="3"/>
    </row>
    <row r="33" spans="8:9" x14ac:dyDescent="0.3">
      <c r="H33" s="5"/>
      <c r="I33" s="3"/>
    </row>
    <row r="34" spans="8:9" x14ac:dyDescent="0.3">
      <c r="H34" s="5"/>
      <c r="I34"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C1" workbookViewId="0">
      <selection sqref="A1:I2"/>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88671875" style="12" customWidth="1"/>
    <col min="7" max="7" width="15.44140625" style="4" customWidth="1"/>
    <col min="8" max="8" width="22.109375" style="3" customWidth="1"/>
    <col min="9" max="9" width="40.88671875" style="4" customWidth="1"/>
  </cols>
  <sheetData>
    <row r="1" spans="1:9" ht="27.6" x14ac:dyDescent="0.3">
      <c r="A1" s="7" t="s">
        <v>0</v>
      </c>
      <c r="B1" s="7" t="s">
        <v>1</v>
      </c>
      <c r="C1" s="10" t="s">
        <v>2</v>
      </c>
      <c r="D1" s="7" t="s">
        <v>3</v>
      </c>
      <c r="E1" s="11" t="s">
        <v>264</v>
      </c>
      <c r="F1" s="13" t="s">
        <v>4</v>
      </c>
      <c r="G1" s="7" t="s">
        <v>5</v>
      </c>
      <c r="H1" s="7" t="s">
        <v>265</v>
      </c>
      <c r="I1" s="7" t="s">
        <v>278</v>
      </c>
    </row>
    <row r="2" spans="1:9" ht="289.8" x14ac:dyDescent="0.3">
      <c r="A2" s="3" t="s">
        <v>581</v>
      </c>
      <c r="B2" s="3" t="s">
        <v>582</v>
      </c>
      <c r="C2" s="9">
        <v>0.42</v>
      </c>
      <c r="D2" s="3" t="s">
        <v>80</v>
      </c>
      <c r="E2" s="3" t="s">
        <v>583</v>
      </c>
      <c r="F2" s="12">
        <v>43952.516331018523</v>
      </c>
      <c r="G2" s="3" t="s">
        <v>14</v>
      </c>
      <c r="H2" s="20" t="str">
        <f>HYPERLINK(CONCATENATE("https://doc.csod.com/samldefault.aspx?ouid=4&amp;returnurl=%252fDeepLink%252fProcessRedirect.aspx%253fmodule%253dlodetails%2526lo%253d",E2),A2)</f>
        <v>April 22, 2020 Warning Decision Storm of the Month Webinar</v>
      </c>
      <c r="I2" s="3" t="str">
        <f>CONCATENATE("https://doc.csod.com/samldefault.aspx?ouid=4&amp;returnurl=%252fDeepLink%252fProcessRedirect.aspx%253fmodule%253dlodetails%2526lo%253d",E2)</f>
        <v>https://doc.csod.com/samldefault.aspx?ouid=4&amp;returnurl=%252fDeepLink%252fProcessRedirect.aspx%253fmodule%253dlodetails%2526lo%253d52c384f3-82e2-4212-8bac-4770f0aa07c9</v>
      </c>
    </row>
    <row r="3" spans="1:9" ht="69" x14ac:dyDescent="0.3">
      <c r="A3" s="3" t="s">
        <v>176</v>
      </c>
      <c r="B3" s="3" t="s">
        <v>290</v>
      </c>
      <c r="C3" s="9">
        <v>0.17</v>
      </c>
      <c r="D3" s="3" t="s">
        <v>8</v>
      </c>
      <c r="E3" s="3" t="s">
        <v>1127</v>
      </c>
      <c r="F3" s="12">
        <v>44901.603379629632</v>
      </c>
      <c r="G3" s="3" t="s">
        <v>34</v>
      </c>
      <c r="H3" s="20" t="str">
        <f>HYPERLINK(CONCATENATE("https://doc.csod.com/samldefault.aspx?ouid=4&amp;returnurl=%252fDeepLink%252fProcessRedirect.aspx%253fmodule%253dlodetails%2526lo%253d",E3),A3)</f>
        <v>Multi-Radar / Multi-Sensor: Hail Products Course</v>
      </c>
      <c r="I3" s="3" t="str">
        <f>CONCATENATE("https://doc.csod.com/samldefault.aspx?ouid=4&amp;returnurl=%252fDeepLink%252fProcessRedirect.aspx%253fmodule%253dlodetails%2526lo%253d",E3)</f>
        <v>https://doc.csod.com/samldefault.aspx?ouid=4&amp;returnurl=%252fDeepLink%252fProcessRedirect.aspx%253fmodule%253dlodetails%2526lo%253dee00f739-923d-4df1-b894-11bac9bb2201</v>
      </c>
    </row>
    <row r="4" spans="1:9" ht="69" x14ac:dyDescent="0.3">
      <c r="A4" s="3" t="s">
        <v>139</v>
      </c>
      <c r="B4" s="3" t="s">
        <v>140</v>
      </c>
      <c r="C4" s="9">
        <v>0.25</v>
      </c>
      <c r="D4" s="3" t="s">
        <v>8</v>
      </c>
      <c r="E4" s="3" t="s">
        <v>1130</v>
      </c>
      <c r="F4" s="12">
        <v>44901.622800925928</v>
      </c>
      <c r="G4" s="3" t="s">
        <v>384</v>
      </c>
      <c r="H4" s="20" t="str">
        <f>HYPERLINK(CONCATENATE("https://doc.csod.com/samldefault.aspx?ouid=4&amp;returnurl=%252fDeepLink%252fProcessRedirect.aspx%253fmodule%253dlodetails%2526lo%253d",E4),A4)</f>
        <v>Multi-Radar / Multi-Sensor: Velocity-Based Products Course</v>
      </c>
      <c r="I4" s="3" t="str">
        <f>CONCATENATE("https://doc.csod.com/samldefault.aspx?ouid=4&amp;returnurl=%252fDeepLink%252fProcessRedirect.aspx%253fmodule%253dlodetails%2526lo%253d",E4)</f>
        <v>https://doc.csod.com/samldefault.aspx?ouid=4&amp;returnurl=%252fDeepLink%252fProcessRedirect.aspx%253fmodule%253dlodetails%2526lo%253df07f38ec-9e6a-4b7c-861c-96b870cb46ce</v>
      </c>
    </row>
    <row r="5" spans="1:9" x14ac:dyDescent="0.3">
      <c r="A5" s="15"/>
      <c r="B5" s="15"/>
      <c r="C5" s="16"/>
      <c r="D5" s="15"/>
      <c r="E5" s="15"/>
      <c r="G5" s="15"/>
      <c r="H5" s="5"/>
      <c r="I5" s="3"/>
    </row>
    <row r="6" spans="1:9" x14ac:dyDescent="0.3">
      <c r="A6" s="15"/>
      <c r="B6" s="15"/>
      <c r="C6" s="16"/>
      <c r="D6" s="15"/>
      <c r="E6" s="15"/>
      <c r="G6" s="15"/>
      <c r="H6" s="5"/>
      <c r="I6"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H6" sqref="H6:I6"/>
    </sheetView>
  </sheetViews>
  <sheetFormatPr defaultRowHeight="14.4" x14ac:dyDescent="0.3"/>
  <cols>
    <col min="1" max="1" width="31.5546875" customWidth="1"/>
    <col min="2" max="2" width="56.5546875" customWidth="1"/>
    <col min="4" max="4" width="20.33203125" customWidth="1"/>
    <col min="5" max="5" width="29.109375" customWidth="1"/>
    <col min="6" max="6" width="26" customWidth="1"/>
    <col min="8" max="8" width="27.6640625" customWidth="1"/>
    <col min="9" max="9" width="50" customWidth="1"/>
  </cols>
  <sheetData>
    <row r="1" spans="1:9" ht="27.6" x14ac:dyDescent="0.3">
      <c r="A1" s="7" t="s">
        <v>0</v>
      </c>
      <c r="B1" s="7" t="s">
        <v>1</v>
      </c>
      <c r="C1" s="10" t="s">
        <v>2</v>
      </c>
      <c r="D1" s="7" t="s">
        <v>3</v>
      </c>
      <c r="E1" s="11" t="s">
        <v>264</v>
      </c>
      <c r="F1" s="13" t="s">
        <v>4</v>
      </c>
      <c r="G1" s="7" t="s">
        <v>5</v>
      </c>
      <c r="H1" s="7" t="s">
        <v>265</v>
      </c>
      <c r="I1" s="7" t="s">
        <v>278</v>
      </c>
    </row>
    <row r="2" spans="1:9" ht="55.2" x14ac:dyDescent="0.3">
      <c r="A2" s="27" t="s">
        <v>1258</v>
      </c>
      <c r="B2" s="27" t="s">
        <v>1259</v>
      </c>
      <c r="C2" s="28">
        <v>0.42</v>
      </c>
      <c r="D2" s="27" t="s">
        <v>80</v>
      </c>
      <c r="E2" s="27" t="s">
        <v>1260</v>
      </c>
      <c r="F2" s="29">
        <v>45177.544467592597</v>
      </c>
      <c r="G2" s="27" t="s">
        <v>14</v>
      </c>
      <c r="H2" s="20" t="str">
        <f>HYPERLINK(CONCATENATE("https://doc.csod.com/samldefault.aspx?ouid=4&amp;returnurl=%252fDeepLink%252fProcessRedirect.aspx%253fmodule%253dlodetails%2526lo%253d",E2),A2)</f>
        <v>August 23, 2023 Storm of the Month Webinar</v>
      </c>
      <c r="I2" s="3" t="str">
        <f>CONCATENATE("https://doc.csod.com/samldefault.aspx?ouid=4&amp;returnurl=%252fDeepLink%252fProcessRedirect.aspx%253fmodule%253dlodetails%2526lo%253d",E2)</f>
        <v>https://doc.csod.com/samldefault.aspx?ouid=4&amp;returnurl=%252fDeepLink%252fProcessRedirect.aspx%253fmodule%253dlodetails%2526lo%253d9eb3ddb5-8af7-482f-9ad8-ab525521efa1</v>
      </c>
    </row>
    <row r="3" spans="1:9" ht="55.2" x14ac:dyDescent="0.3">
      <c r="A3" s="27" t="s">
        <v>1184</v>
      </c>
      <c r="B3" s="27" t="s">
        <v>1185</v>
      </c>
      <c r="C3" s="28">
        <v>0.42</v>
      </c>
      <c r="D3" s="27" t="s">
        <v>80</v>
      </c>
      <c r="E3" s="27" t="s">
        <v>1186</v>
      </c>
      <c r="F3" s="29">
        <v>44915.346365740741</v>
      </c>
      <c r="G3" s="27" t="s">
        <v>14</v>
      </c>
      <c r="H3" s="20" t="str">
        <f>HYPERLINK(CONCATENATE("https://doc.csod.com/samldefault.aspx?ouid=4&amp;returnurl=%252fDeepLink%252fProcessRedirect.aspx%253fmodule%253dlodetails%2526lo%253d",E3),A3)</f>
        <v>December 14, 2022 Storm of the Month Webinar</v>
      </c>
      <c r="I3" s="3" t="str">
        <f>CONCATENATE("https://doc.csod.com/samldefault.aspx?ouid=4&amp;returnurl=%252fDeepLink%252fProcessRedirect.aspx%253fmodule%253dlodetails%2526lo%253d",E3)</f>
        <v>https://doc.csod.com/samldefault.aspx?ouid=4&amp;returnurl=%252fDeepLink%252fProcessRedirect.aspx%253fmodule%253dlodetails%2526lo%253df2a60712-5712-42e3-b88b-cd941b8ea2d6</v>
      </c>
    </row>
    <row r="4" spans="1:9" ht="55.2" x14ac:dyDescent="0.3">
      <c r="A4" s="27" t="s">
        <v>1156</v>
      </c>
      <c r="B4" s="27" t="s">
        <v>1157</v>
      </c>
      <c r="C4" s="28">
        <v>0.5</v>
      </c>
      <c r="D4" s="27" t="s">
        <v>80</v>
      </c>
      <c r="E4" s="27" t="s">
        <v>1158</v>
      </c>
      <c r="F4" s="29">
        <v>44946.557245370364</v>
      </c>
      <c r="G4" s="27" t="s">
        <v>14</v>
      </c>
      <c r="H4" s="20" t="str">
        <f>HYPERLINK(CONCATENATE("https://doc.csod.com/samldefault.aspx?ouid=4&amp;returnurl=%252fDeepLink%252fProcessRedirect.aspx%253fmodule%253dlodetails%2526lo%253d",E4),A4)</f>
        <v>January 18, 2023 Storm of the Month Webinar</v>
      </c>
      <c r="I4" s="3" t="str">
        <f>CONCATENATE("https://doc.csod.com/samldefault.aspx?ouid=4&amp;returnurl=%252fDeepLink%252fProcessRedirect.aspx%253fmodule%253dlodetails%2526lo%253d",E4)</f>
        <v>https://doc.csod.com/samldefault.aspx?ouid=4&amp;returnurl=%252fDeepLink%252fProcessRedirect.aspx%253fmodule%253dlodetails%2526lo%253d6247ab6e-fbed-48d7-992e-51782005a2ed</v>
      </c>
    </row>
    <row r="5" spans="1:9" ht="55.2" x14ac:dyDescent="0.3">
      <c r="A5" s="27" t="s">
        <v>1162</v>
      </c>
      <c r="B5" s="27" t="s">
        <v>1163</v>
      </c>
      <c r="C5" s="28">
        <v>0.5</v>
      </c>
      <c r="D5" s="27" t="s">
        <v>80</v>
      </c>
      <c r="E5" s="27" t="s">
        <v>1164</v>
      </c>
      <c r="F5" s="29">
        <v>44998.351342592592</v>
      </c>
      <c r="G5" s="27" t="s">
        <v>14</v>
      </c>
      <c r="H5" s="20" t="str">
        <f>HYPERLINK(CONCATENATE("https://doc.csod.com/samldefault.aspx?ouid=4&amp;returnurl=%252fDeepLink%252fProcessRedirect.aspx%253fmodule%253dlodetails%2526lo%253d",E5),A5)</f>
        <v>March 1, 2023 Storm of the Month Webinar</v>
      </c>
      <c r="I5" s="3" t="str">
        <f>CONCATENATE("https://doc.csod.com/samldefault.aspx?ouid=4&amp;returnurl=%252fDeepLink%252fProcessRedirect.aspx%253fmodule%253dlodetails%2526lo%253d",E5)</f>
        <v>https://doc.csod.com/samldefault.aspx?ouid=4&amp;returnurl=%252fDeepLink%252fProcessRedirect.aspx%253fmodule%253dlodetails%2526lo%253d21408c00-456c-4aec-a06b-829765086a1b</v>
      </c>
    </row>
    <row r="6" spans="1:9" ht="55.2" x14ac:dyDescent="0.3">
      <c r="A6" s="27" t="s">
        <v>1264</v>
      </c>
      <c r="B6" s="27" t="s">
        <v>1265</v>
      </c>
      <c r="C6" s="28">
        <v>0.5</v>
      </c>
      <c r="D6" s="27" t="s">
        <v>80</v>
      </c>
      <c r="E6" s="27" t="s">
        <v>1266</v>
      </c>
      <c r="F6" s="29">
        <v>45281.343587962969</v>
      </c>
      <c r="G6" s="27" t="s">
        <v>14</v>
      </c>
      <c r="H6" s="20" t="str">
        <f>HYPERLINK(CONCATENATE("https://doc.csod.com/samldefault.aspx?ouid=4&amp;returnurl=%252fDeepLink%252fProcessRedirect.aspx%253fmodule%253dlodetails%2526lo%253d",E6),A6)</f>
        <v>November 29, 2023 Storm of the Month Webinar</v>
      </c>
      <c r="I6" s="3" t="str">
        <f>CONCATENATE("https://doc.csod.com/samldefault.aspx?ouid=4&amp;returnurl=%252fDeepLink%252fProcessRedirect.aspx%253fmodule%253dlodetails%2526lo%253d",E6)</f>
        <v>https://doc.csod.com/samldefault.aspx?ouid=4&amp;returnurl=%252fDeepLink%252fProcessRedirect.aspx%253fmodule%253dlodetails%2526lo%253d74950804-e2d8-4b71-a3a7-0519fe0f7978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I2" sqref="I1:I1048576"/>
    </sheetView>
  </sheetViews>
  <sheetFormatPr defaultRowHeight="14.4" x14ac:dyDescent="0.3"/>
  <cols>
    <col min="1" max="1" width="31.5546875" customWidth="1"/>
    <col min="2" max="2" width="48.5546875" customWidth="1"/>
    <col min="4" max="4" width="17.44140625" customWidth="1"/>
    <col min="5" max="5" width="26.88671875" customWidth="1"/>
    <col min="6" max="6" width="24.6640625" customWidth="1"/>
    <col min="8" max="8" width="28.6640625" customWidth="1"/>
    <col min="9" max="9" width="49.5546875" customWidth="1"/>
  </cols>
  <sheetData>
    <row r="1" spans="1:9" ht="27.6" x14ac:dyDescent="0.3">
      <c r="A1" s="7" t="s">
        <v>0</v>
      </c>
      <c r="B1" s="7" t="s">
        <v>1</v>
      </c>
      <c r="C1" s="10" t="s">
        <v>2</v>
      </c>
      <c r="D1" s="7" t="s">
        <v>3</v>
      </c>
      <c r="E1" s="11" t="s">
        <v>264</v>
      </c>
      <c r="F1" s="13" t="s">
        <v>4</v>
      </c>
      <c r="G1" s="7" t="s">
        <v>5</v>
      </c>
      <c r="H1" s="7" t="s">
        <v>265</v>
      </c>
      <c r="I1" s="7" t="s">
        <v>278</v>
      </c>
    </row>
    <row r="2" spans="1:9" ht="55.2" x14ac:dyDescent="0.3">
      <c r="A2" s="24" t="s">
        <v>1139</v>
      </c>
      <c r="B2" s="24" t="s">
        <v>1140</v>
      </c>
      <c r="C2" s="25">
        <v>0.5</v>
      </c>
      <c r="D2" s="24" t="s">
        <v>80</v>
      </c>
      <c r="E2" s="24" t="s">
        <v>1141</v>
      </c>
      <c r="F2" s="26">
        <v>45049.445740740739</v>
      </c>
      <c r="G2" s="24" t="s">
        <v>14</v>
      </c>
      <c r="H2" s="20" t="str">
        <f>HYPERLINK(CONCATENATE("https://doc.csod.com/samldefault.aspx?ouid=4&amp;returnurl=%252fDeepLink%252fProcessRedirect.aspx%253fmodule%253dlodetails%2526lo%253d",E2),A2)</f>
        <v>April 19, 2023 Storm of the Month Webinar</v>
      </c>
      <c r="I2" s="3" t="str">
        <f>CONCATENATE("https://doc.csod.com/samldefault.aspx?ouid=4&amp;returnurl=%252fDeepLink%252fProcessRedirect.aspx%253fmodule%253dlodetails%2526lo%253d",E2)</f>
        <v>https://doc.csod.com/samldefault.aspx?ouid=4&amp;returnurl=%252fDeepLink%252fProcessRedirect.aspx%253fmodule%253dlodetails%2526lo%253d469d37f7-6492-4e8c-9992-4362ef9a289c</v>
      </c>
    </row>
    <row r="3" spans="1:9" ht="55.2" x14ac:dyDescent="0.3">
      <c r="A3" s="24" t="s">
        <v>1184</v>
      </c>
      <c r="B3" s="24" t="s">
        <v>1185</v>
      </c>
      <c r="C3" s="25">
        <v>0.42</v>
      </c>
      <c r="D3" s="24" t="s">
        <v>80</v>
      </c>
      <c r="E3" s="24" t="s">
        <v>1186</v>
      </c>
      <c r="F3" s="26">
        <v>44915.346365740741</v>
      </c>
      <c r="G3" s="24" t="s">
        <v>14</v>
      </c>
      <c r="H3" s="20" t="str">
        <f>HYPERLINK(CONCATENATE("https://doc.csod.com/samldefault.aspx?ouid=4&amp;returnurl=%252fDeepLink%252fProcessRedirect.aspx%253fmodule%253dlodetails%2526lo%253d",E3),A3)</f>
        <v>December 14, 2022 Storm of the Month Webinar</v>
      </c>
      <c r="I3" s="3" t="str">
        <f>CONCATENATE("https://doc.csod.com/samldefault.aspx?ouid=4&amp;returnurl=%252fDeepLink%252fProcessRedirect.aspx%253fmodule%253dlodetails%2526lo%253d",E3)</f>
        <v>https://doc.csod.com/samldefault.aspx?ouid=4&amp;returnurl=%252fDeepLink%252fProcessRedirect.aspx%253fmodule%253dlodetails%2526lo%253df2a60712-5712-42e3-b88b-cd941b8ea2d6</v>
      </c>
    </row>
    <row r="4" spans="1:9" ht="55.2" x14ac:dyDescent="0.3">
      <c r="A4" s="24" t="s">
        <v>1156</v>
      </c>
      <c r="B4" s="24" t="s">
        <v>1157</v>
      </c>
      <c r="C4" s="25">
        <v>0.5</v>
      </c>
      <c r="D4" s="24" t="s">
        <v>80</v>
      </c>
      <c r="E4" s="24" t="s">
        <v>1158</v>
      </c>
      <c r="F4" s="26">
        <v>44946.557245370364</v>
      </c>
      <c r="G4" s="24" t="s">
        <v>14</v>
      </c>
      <c r="H4" s="20" t="str">
        <f>HYPERLINK(CONCATENATE("https://doc.csod.com/samldefault.aspx?ouid=4&amp;returnurl=%252fDeepLink%252fProcessRedirect.aspx%253fmodule%253dlodetails%2526lo%253d",E4),A4)</f>
        <v>January 18, 2023 Storm of the Month Webinar</v>
      </c>
      <c r="I4" s="3" t="str">
        <f>CONCATENATE("https://doc.csod.com/samldefault.aspx?ouid=4&amp;returnurl=%252fDeepLink%252fProcessRedirect.aspx%253fmodule%253dlodetails%2526lo%253d",E4)</f>
        <v>https://doc.csod.com/samldefault.aspx?ouid=4&amp;returnurl=%252fDeepLink%252fProcessRedirect.aspx%253fmodule%253dlodetails%2526lo%253d6247ab6e-fbed-48d7-992e-51782005a2ed</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H5" sqref="H5:I5"/>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88671875" style="12" customWidth="1"/>
    <col min="7" max="7" width="9.109375" style="4"/>
    <col min="8" max="8" width="22.109375" style="3" customWidth="1"/>
    <col min="9" max="9" width="40.88671875" style="4" customWidth="1"/>
  </cols>
  <sheetData>
    <row r="1" spans="1:10" ht="27.6" x14ac:dyDescent="0.3">
      <c r="A1" s="7" t="s">
        <v>0</v>
      </c>
      <c r="B1" s="7" t="s">
        <v>1</v>
      </c>
      <c r="C1" s="10" t="s">
        <v>2</v>
      </c>
      <c r="D1" s="7" t="s">
        <v>3</v>
      </c>
      <c r="E1" s="11" t="s">
        <v>264</v>
      </c>
      <c r="F1" s="13" t="s">
        <v>4</v>
      </c>
      <c r="G1" s="7" t="s">
        <v>5</v>
      </c>
      <c r="H1" s="7" t="s">
        <v>265</v>
      </c>
      <c r="I1" s="7" t="s">
        <v>278</v>
      </c>
    </row>
    <row r="2" spans="1:10" s="2" customFormat="1" ht="69" x14ac:dyDescent="0.3">
      <c r="A2" s="27" t="s">
        <v>1277</v>
      </c>
      <c r="B2" s="27" t="s">
        <v>1278</v>
      </c>
      <c r="C2" s="28">
        <v>0.5</v>
      </c>
      <c r="D2" s="27" t="s">
        <v>80</v>
      </c>
      <c r="E2" s="27" t="s">
        <v>1279</v>
      </c>
      <c r="F2" s="29">
        <v>45217.407789351855</v>
      </c>
      <c r="G2" s="27" t="s">
        <v>14</v>
      </c>
      <c r="H2" s="20" t="str">
        <f>HYPERLINK(CONCATENATE("https://doc.csod.com/samldefault.aspx?ouid=4&amp;returnurl=%252fDeepLink%252fProcessRedirect.aspx%253fmodule%253dlodetails%2526lo%253d",E2),A2)</f>
        <v>September 27, 2023 Storm of the Month Webinar</v>
      </c>
      <c r="I2" s="3" t="str">
        <f>CONCATENATE("https://doc.csod.com/samldefault.aspx?ouid=4&amp;returnurl=%252fDeepLink%252fProcessRedirect.aspx%253fmodule%253dlodetails%2526lo%253d",E2)</f>
        <v>https://doc.csod.com/samldefault.aspx?ouid=4&amp;returnurl=%252fDeepLink%252fProcessRedirect.aspx%253fmodule%253dlodetails%2526lo%253d49b257c0-b58f-4ba3-a65f-8934835511ef</v>
      </c>
      <c r="J2" s="1"/>
    </row>
    <row r="3" spans="1:10" s="2" customFormat="1" ht="69" x14ac:dyDescent="0.3">
      <c r="A3" s="27" t="s">
        <v>1071</v>
      </c>
      <c r="B3" s="27" t="s">
        <v>373</v>
      </c>
      <c r="C3" s="28">
        <v>0.75</v>
      </c>
      <c r="D3" s="27" t="s">
        <v>8</v>
      </c>
      <c r="E3" s="27" t="s">
        <v>542</v>
      </c>
      <c r="F3" s="29">
        <v>43921.687928240739</v>
      </c>
      <c r="G3" s="27" t="s">
        <v>10</v>
      </c>
      <c r="H3" s="20" t="str">
        <f>HYPERLINK(CONCATENATE("https://doc.csod.com/samldefault.aspx?ouid=4&amp;returnurl=%252fDeepLink%252fProcessRedirect.aspx%253fmodule%253dlodetails%2526lo%253d",E3),A3)</f>
        <v>Storm-Based Warnings for Tropical Cyclone Tornado Events</v>
      </c>
      <c r="I3" s="3" t="str">
        <f>CONCATENATE("https://doc.csod.com/samldefault.aspx?ouid=4&amp;returnurl=%252fDeepLink%252fProcessRedirect.aspx%253fmodule%253dlodetails%2526lo%253d",E3)</f>
        <v>https://doc.csod.com/samldefault.aspx?ouid=4&amp;returnurl=%252fDeepLink%252fProcessRedirect.aspx%253fmodule%253dlodetails%2526lo%253d4a36c4f5-a4e0-47da-a594-11e9431684b9</v>
      </c>
      <c r="J3" s="1"/>
    </row>
    <row r="4" spans="1:10" s="2" customFormat="1" ht="69" x14ac:dyDescent="0.3">
      <c r="A4" s="27" t="s">
        <v>116</v>
      </c>
      <c r="B4" s="27" t="s">
        <v>543</v>
      </c>
      <c r="C4" s="28">
        <v>0.75</v>
      </c>
      <c r="D4" s="27" t="s">
        <v>8</v>
      </c>
      <c r="E4" s="27" t="s">
        <v>544</v>
      </c>
      <c r="F4" s="29">
        <v>43920.407430555555</v>
      </c>
      <c r="G4" s="27" t="s">
        <v>9</v>
      </c>
      <c r="H4" s="20" t="str">
        <f>HYPERLINK(CONCATENATE("https://doc.csod.com/samldefault.aspx?ouid=4&amp;returnurl=%252fDeepLink%252fProcessRedirect.aspx%253fmodule%253dlodetails%2526lo%253d",E4),A4)</f>
        <v>Tropical Cyclone Tornadoes: Radar Analysis and Storm Interrogation</v>
      </c>
      <c r="I4" s="3" t="str">
        <f>CONCATENATE("https://doc.csod.com/samldefault.aspx?ouid=4&amp;returnurl=%252fDeepLink%252fProcessRedirect.aspx%253fmodule%253dlodetails%2526lo%253d",E4)</f>
        <v>https://doc.csod.com/samldefault.aspx?ouid=4&amp;returnurl=%252fDeepLink%252fProcessRedirect.aspx%253fmodule%253dlodetails%2526lo%253d1eeb6cb2-897d-4e14-8b6c-c0e42e66592e</v>
      </c>
      <c r="J4" s="1"/>
    </row>
    <row r="5" spans="1:10" s="2" customFormat="1" ht="69" x14ac:dyDescent="0.3">
      <c r="A5" s="27" t="s">
        <v>47</v>
      </c>
      <c r="B5" s="27" t="s">
        <v>48</v>
      </c>
      <c r="C5" s="28">
        <v>0.42</v>
      </c>
      <c r="D5" s="27" t="s">
        <v>8</v>
      </c>
      <c r="E5" s="27" t="s">
        <v>571</v>
      </c>
      <c r="F5" s="29">
        <v>43929.354571759257</v>
      </c>
      <c r="G5" s="27" t="s">
        <v>9</v>
      </c>
      <c r="H5" s="20" t="str">
        <f>HYPERLINK(CONCATENATE("https://doc.csod.com/samldefault.aspx?ouid=4&amp;returnurl=%252fDeepLink%252fProcessRedirect.aspx%253fmodule%253dlodetails%2526lo%253d",E5),A5)</f>
        <v>Tropical Cyclone Tornadoes: Threat Assessment</v>
      </c>
      <c r="I5" s="3" t="str">
        <f>CONCATENATE("https://doc.csod.com/samldefault.aspx?ouid=4&amp;returnurl=%252fDeepLink%252fProcessRedirect.aspx%253fmodule%253dlodetails%2526lo%253d",E5)</f>
        <v>https://doc.csod.com/samldefault.aspx?ouid=4&amp;returnurl=%252fDeepLink%252fProcessRedirect.aspx%253fmodule%253dlodetails%2526lo%253d92982fc1-78c1-4d75-a740-4f953b05f09d</v>
      </c>
      <c r="J5" s="1"/>
    </row>
    <row r="6" spans="1:10" x14ac:dyDescent="0.3">
      <c r="H6" s="5"/>
      <c r="I6" s="3"/>
    </row>
    <row r="7" spans="1:10" x14ac:dyDescent="0.3">
      <c r="H7" s="5"/>
      <c r="I7" s="3"/>
    </row>
    <row r="8" spans="1:10" x14ac:dyDescent="0.3">
      <c r="H8" s="5"/>
      <c r="I8" s="3"/>
    </row>
    <row r="9" spans="1:10" x14ac:dyDescent="0.3">
      <c r="H9" s="5"/>
      <c r="I9" s="3"/>
    </row>
    <row r="10" spans="1:10" x14ac:dyDescent="0.3">
      <c r="H10" s="5"/>
      <c r="I10" s="3"/>
    </row>
    <row r="11" spans="1:10" x14ac:dyDescent="0.3">
      <c r="H11" s="5"/>
      <c r="I11" s="3"/>
    </row>
    <row r="12" spans="1:10" x14ac:dyDescent="0.3">
      <c r="H12" s="5"/>
      <c r="I12" s="3"/>
    </row>
    <row r="13" spans="1:10" x14ac:dyDescent="0.3">
      <c r="H13" s="5"/>
      <c r="I13" s="3"/>
    </row>
    <row r="14" spans="1:10" x14ac:dyDescent="0.3">
      <c r="H14" s="5"/>
      <c r="I14" s="3"/>
    </row>
    <row r="15" spans="1:10" x14ac:dyDescent="0.3">
      <c r="H15" s="5"/>
      <c r="I15" s="3"/>
    </row>
    <row r="16" spans="1:10" x14ac:dyDescent="0.3">
      <c r="H16" s="5"/>
      <c r="I16" s="3"/>
    </row>
    <row r="17" spans="8:9" x14ac:dyDescent="0.3">
      <c r="H17" s="5"/>
      <c r="I17" s="3"/>
    </row>
    <row r="18" spans="8:9" x14ac:dyDescent="0.3">
      <c r="H18" s="5"/>
      <c r="I18" s="3"/>
    </row>
    <row r="19" spans="8:9" x14ac:dyDescent="0.3">
      <c r="H19" s="5"/>
      <c r="I19" s="3"/>
    </row>
    <row r="20" spans="8:9" x14ac:dyDescent="0.3">
      <c r="H20" s="5"/>
      <c r="I20" s="3"/>
    </row>
    <row r="21" spans="8:9" x14ac:dyDescent="0.3">
      <c r="H21" s="5"/>
      <c r="I21" s="3"/>
    </row>
    <row r="22" spans="8:9" x14ac:dyDescent="0.3">
      <c r="H22" s="5"/>
      <c r="I22" s="3"/>
    </row>
    <row r="23" spans="8:9" x14ac:dyDescent="0.3">
      <c r="H23" s="5"/>
      <c r="I23" s="3"/>
    </row>
    <row r="24" spans="8:9" x14ac:dyDescent="0.3">
      <c r="H24" s="5"/>
      <c r="I24" s="3"/>
    </row>
    <row r="25" spans="8:9" x14ac:dyDescent="0.3">
      <c r="H25" s="5"/>
      <c r="I25" s="3"/>
    </row>
    <row r="26" spans="8:9" x14ac:dyDescent="0.3">
      <c r="H26" s="5"/>
      <c r="I26" s="3"/>
    </row>
    <row r="27" spans="8:9" x14ac:dyDescent="0.3">
      <c r="H27" s="5"/>
      <c r="I27" s="3"/>
    </row>
    <row r="28" spans="8:9" x14ac:dyDescent="0.3">
      <c r="H28" s="5"/>
      <c r="I28" s="3"/>
    </row>
    <row r="29" spans="8:9" x14ac:dyDescent="0.3">
      <c r="H29" s="5"/>
      <c r="I29" s="3"/>
    </row>
    <row r="30" spans="8:9" x14ac:dyDescent="0.3">
      <c r="H30" s="5"/>
      <c r="I30" s="3"/>
    </row>
    <row r="31" spans="8:9" x14ac:dyDescent="0.3">
      <c r="H31" s="5"/>
      <c r="I31" s="3"/>
    </row>
    <row r="32" spans="8:9" x14ac:dyDescent="0.3">
      <c r="H32" s="5"/>
      <c r="I32" s="3"/>
    </row>
    <row r="33" spans="8:9" x14ac:dyDescent="0.3">
      <c r="H33" s="5"/>
      <c r="I33" s="3"/>
    </row>
    <row r="34" spans="8:9" x14ac:dyDescent="0.3">
      <c r="H34" s="5"/>
      <c r="I34" s="3"/>
    </row>
    <row r="35" spans="8:9" x14ac:dyDescent="0.3">
      <c r="H35" s="5"/>
      <c r="I35"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0"/>
  <sheetViews>
    <sheetView topLeftCell="A229" workbookViewId="0">
      <selection activeCell="H241" sqref="H241"/>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2.33203125" style="12" customWidth="1"/>
    <col min="7" max="7" width="8.88671875" style="6"/>
    <col min="8" max="8" width="22.109375" style="3" customWidth="1"/>
    <col min="9" max="9" width="40.88671875" style="4" customWidth="1"/>
  </cols>
  <sheetData>
    <row r="1" spans="1:10" ht="27.6" x14ac:dyDescent="0.3">
      <c r="A1" s="7" t="s">
        <v>0</v>
      </c>
      <c r="B1" s="7" t="s">
        <v>1</v>
      </c>
      <c r="C1" s="10" t="s">
        <v>2</v>
      </c>
      <c r="D1" s="7" t="s">
        <v>3</v>
      </c>
      <c r="E1" s="11" t="s">
        <v>264</v>
      </c>
      <c r="F1" s="13" t="s">
        <v>4</v>
      </c>
      <c r="G1" s="7" t="s">
        <v>5</v>
      </c>
      <c r="H1" s="7" t="s">
        <v>265</v>
      </c>
      <c r="I1" s="7" t="s">
        <v>278</v>
      </c>
    </row>
    <row r="2" spans="1:10" ht="69" x14ac:dyDescent="0.3">
      <c r="A2" s="27" t="s">
        <v>753</v>
      </c>
      <c r="B2" s="27" t="s">
        <v>754</v>
      </c>
      <c r="C2" s="28">
        <v>0.25</v>
      </c>
      <c r="D2" s="27" t="s">
        <v>8</v>
      </c>
      <c r="E2" s="27" t="s">
        <v>1124</v>
      </c>
      <c r="F2" s="29">
        <v>44936.402071759258</v>
      </c>
      <c r="G2" s="27" t="s">
        <v>9</v>
      </c>
      <c r="H2" s="20" t="str">
        <f t="shared" ref="H2:H65" si="0">HYPERLINK(CONCATENATE("https://doc.csod.com/samldefault.aspx?ouid=4&amp;returnurl=%252fDeepLink%252fProcessRedirect.aspx%253fmodule%253dlodetails%2526lo%253d",E2),A2)</f>
        <v>10 Steps to Issue a Warning or Statement</v>
      </c>
      <c r="I2" s="3" t="str">
        <f t="shared" ref="I2:I65" si="1">CONCATENATE("https://doc.csod.com/samldefault.aspx?ouid=4&amp;returnurl=%252fDeepLink%252fProcessRedirect.aspx%253fmodule%253dlodetails%2526lo%253d",E2)</f>
        <v>https://doc.csod.com/samldefault.aspx?ouid=4&amp;returnurl=%252fDeepLink%252fProcessRedirect.aspx%253fmodule%253dlodetails%2526lo%253dad236320-3dc5-4325-9df6-94294ccbf9e8</v>
      </c>
      <c r="J2" s="1"/>
    </row>
    <row r="3" spans="1:10" ht="69" x14ac:dyDescent="0.3">
      <c r="A3" s="27" t="s">
        <v>815</v>
      </c>
      <c r="B3" s="27" t="s">
        <v>816</v>
      </c>
      <c r="C3" s="28">
        <v>0.25</v>
      </c>
      <c r="D3" s="27" t="s">
        <v>8</v>
      </c>
      <c r="E3" s="27" t="s">
        <v>817</v>
      </c>
      <c r="F3" s="29">
        <v>44309.63082175926</v>
      </c>
      <c r="G3" s="27" t="s">
        <v>10</v>
      </c>
      <c r="H3" s="20" t="str">
        <f t="shared" si="0"/>
        <v>20.2.3 Hazard Services Overview for Focal Points</v>
      </c>
      <c r="I3" s="3" t="str">
        <f t="shared" si="1"/>
        <v>https://doc.csod.com/samldefault.aspx?ouid=4&amp;returnurl=%252fDeepLink%252fProcessRedirect.aspx%253fmodule%253dlodetails%2526lo%253d22d5e5dd-2e66-45f8-8700-408caa289ffe</v>
      </c>
      <c r="J3" s="1"/>
    </row>
    <row r="4" spans="1:10" ht="69" x14ac:dyDescent="0.3">
      <c r="A4" s="27" t="s">
        <v>702</v>
      </c>
      <c r="B4" s="27" t="s">
        <v>703</v>
      </c>
      <c r="C4" s="28">
        <v>1</v>
      </c>
      <c r="D4" s="27" t="s">
        <v>8</v>
      </c>
      <c r="E4" s="27" t="s">
        <v>845</v>
      </c>
      <c r="F4" s="29">
        <v>44432.519050925926</v>
      </c>
      <c r="G4" s="27" t="s">
        <v>25</v>
      </c>
      <c r="H4" s="20" t="str">
        <f t="shared" si="0"/>
        <v>2020 WES Impact-Based Warning Exercise</v>
      </c>
      <c r="I4" s="3" t="str">
        <f t="shared" si="1"/>
        <v>https://doc.csod.com/samldefault.aspx?ouid=4&amp;returnurl=%252fDeepLink%252fProcessRedirect.aspx%253fmodule%253dlodetails%2526lo%253d713ac526-4cd9-4c51-9b13-6d34f9e880de</v>
      </c>
      <c r="J4" s="1"/>
    </row>
    <row r="5" spans="1:10" ht="69" x14ac:dyDescent="0.3">
      <c r="A5" s="27" t="s">
        <v>757</v>
      </c>
      <c r="B5" s="27" t="s">
        <v>758</v>
      </c>
      <c r="C5" s="28">
        <v>0.17</v>
      </c>
      <c r="D5" s="27" t="s">
        <v>8</v>
      </c>
      <c r="E5" s="27" t="s">
        <v>835</v>
      </c>
      <c r="F5" s="29">
        <v>44308.731562499997</v>
      </c>
      <c r="G5" s="27" t="s">
        <v>34</v>
      </c>
      <c r="H5" s="20" t="str">
        <f t="shared" si="0"/>
        <v>Addressing Your Health During Warning Operations</v>
      </c>
      <c r="I5" s="3" t="str">
        <f t="shared" si="1"/>
        <v>https://doc.csod.com/samldefault.aspx?ouid=4&amp;returnurl=%252fDeepLink%252fProcessRedirect.aspx%253fmodule%253dlodetails%2526lo%253da25b1c75-3f0e-415b-a50a-b1f7517b1e9f</v>
      </c>
      <c r="J5" s="1"/>
    </row>
    <row r="6" spans="1:10" ht="69" x14ac:dyDescent="0.3">
      <c r="A6" s="27" t="s">
        <v>773</v>
      </c>
      <c r="B6" s="27" t="s">
        <v>1043</v>
      </c>
      <c r="C6" s="28">
        <v>0.17</v>
      </c>
      <c r="D6" s="27" t="s">
        <v>8</v>
      </c>
      <c r="E6" s="27" t="s">
        <v>1044</v>
      </c>
      <c r="F6" s="29">
        <v>44936.441631944443</v>
      </c>
      <c r="G6" s="27" t="s">
        <v>10</v>
      </c>
      <c r="H6" s="20" t="str">
        <f t="shared" si="0"/>
        <v>Advanced Warning Methodology: Winds from Linear Storm Modes</v>
      </c>
      <c r="I6" s="3" t="str">
        <f t="shared" si="1"/>
        <v>https://doc.csod.com/samldefault.aspx?ouid=4&amp;returnurl=%252fDeepLink%252fProcessRedirect.aspx%253fmodule%253dlodetails%2526lo%253dc05fb95d-c1ad-4742-8f86-dd9dd4f467db</v>
      </c>
      <c r="J6" s="1"/>
    </row>
    <row r="7" spans="1:10" ht="69" x14ac:dyDescent="0.3">
      <c r="A7" s="27" t="s">
        <v>1045</v>
      </c>
      <c r="B7" s="27" t="s">
        <v>1046</v>
      </c>
      <c r="C7" s="28">
        <v>0.42</v>
      </c>
      <c r="D7" s="27" t="s">
        <v>8</v>
      </c>
      <c r="E7" s="27" t="s">
        <v>1047</v>
      </c>
      <c r="F7" s="29">
        <v>44936.381956018522</v>
      </c>
      <c r="G7" s="27" t="s">
        <v>10</v>
      </c>
      <c r="H7" s="20" t="str">
        <f t="shared" si="0"/>
        <v>After the Warning Is Issued: Severe Weather Statements (SVS) and Corrections</v>
      </c>
      <c r="I7" s="3" t="str">
        <f t="shared" si="1"/>
        <v>https://doc.csod.com/samldefault.aspx?ouid=4&amp;returnurl=%252fDeepLink%252fProcessRedirect.aspx%253fmodule%253dlodetails%2526lo%253d76fe75bf-6179-4ea0-80b0-2d5e3168efe4</v>
      </c>
      <c r="J7" s="1"/>
    </row>
    <row r="8" spans="1:10" ht="69" x14ac:dyDescent="0.3">
      <c r="A8" s="27" t="s">
        <v>1035</v>
      </c>
      <c r="B8" s="27" t="s">
        <v>1036</v>
      </c>
      <c r="C8" s="28">
        <v>0.33</v>
      </c>
      <c r="D8" s="27" t="s">
        <v>8</v>
      </c>
      <c r="E8" s="27" t="s">
        <v>1101</v>
      </c>
      <c r="F8" s="29">
        <v>44872.371307870373</v>
      </c>
      <c r="G8" s="27" t="s">
        <v>10</v>
      </c>
      <c r="H8" s="20" t="str">
        <f t="shared" si="0"/>
        <v>An Overview of Precipitation Sources in AWIPS</v>
      </c>
      <c r="I8" s="3" t="str">
        <f t="shared" si="1"/>
        <v>https://doc.csod.com/samldefault.aspx?ouid=4&amp;returnurl=%252fDeepLink%252fProcessRedirect.aspx%253fmodule%253dlodetails%2526lo%253d160e46ab-1227-4dc1-848b-53dfaa860264</v>
      </c>
      <c r="J8" s="1"/>
    </row>
    <row r="9" spans="1:10" ht="69" x14ac:dyDescent="0.3">
      <c r="A9" s="27" t="s">
        <v>26</v>
      </c>
      <c r="B9" s="27" t="s">
        <v>27</v>
      </c>
      <c r="C9" s="28">
        <v>0.75</v>
      </c>
      <c r="D9" s="27" t="s">
        <v>8</v>
      </c>
      <c r="E9" s="27" t="s">
        <v>704</v>
      </c>
      <c r="F9" s="29">
        <v>44179.632893518516</v>
      </c>
      <c r="G9" s="27" t="s">
        <v>34</v>
      </c>
      <c r="H9" s="20" t="str">
        <f t="shared" si="0"/>
        <v>Analyzing Tornadic Scale Signatures</v>
      </c>
      <c r="I9" s="3" t="str">
        <f t="shared" si="1"/>
        <v>https://doc.csod.com/samldefault.aspx?ouid=4&amp;returnurl=%252fDeepLink%252fProcessRedirect.aspx%253fmodule%253dlodetails%2526lo%253db07abac6-c7fe-4911-81c2-f47ba0825d3e</v>
      </c>
      <c r="J9" s="1"/>
    </row>
    <row r="10" spans="1:10" ht="69" x14ac:dyDescent="0.3">
      <c r="A10" s="27" t="s">
        <v>1048</v>
      </c>
      <c r="B10" s="27" t="s">
        <v>1049</v>
      </c>
      <c r="C10" s="28">
        <v>0.25</v>
      </c>
      <c r="D10" s="27" t="s">
        <v>8</v>
      </c>
      <c r="E10" s="27" t="s">
        <v>1050</v>
      </c>
      <c r="F10" s="29">
        <v>44953.468090277776</v>
      </c>
      <c r="G10" s="27" t="s">
        <v>10</v>
      </c>
      <c r="H10" s="20" t="str">
        <f t="shared" si="0"/>
        <v>Anticipating Deviant Tornado Motion</v>
      </c>
      <c r="I10" s="3" t="str">
        <f t="shared" si="1"/>
        <v>https://doc.csod.com/samldefault.aspx?ouid=4&amp;returnurl=%252fDeepLink%252fProcessRedirect.aspx%253fmodule%253dlodetails%2526lo%253df8abea72-0d76-4625-a30e-238d43aaabb4</v>
      </c>
      <c r="J10" s="1"/>
    </row>
    <row r="11" spans="1:10" ht="69" x14ac:dyDescent="0.3">
      <c r="A11" s="27" t="s">
        <v>382</v>
      </c>
      <c r="B11" s="27" t="s">
        <v>383</v>
      </c>
      <c r="C11" s="28">
        <v>0.42</v>
      </c>
      <c r="D11" s="27" t="s">
        <v>8</v>
      </c>
      <c r="E11" s="27" t="s">
        <v>706</v>
      </c>
      <c r="F11" s="29">
        <v>44211.480520833335</v>
      </c>
      <c r="G11" s="27" t="s">
        <v>9</v>
      </c>
      <c r="H11" s="20" t="str">
        <f t="shared" si="0"/>
        <v>Anticipating Severe Winds</v>
      </c>
      <c r="I11" s="3" t="str">
        <f t="shared" si="1"/>
        <v>https://doc.csod.com/samldefault.aspx?ouid=4&amp;returnurl=%252fDeepLink%252fProcessRedirect.aspx%253fmodule%253dlodetails%2526lo%253d7a089689-a206-43dc-bb6d-35f11b8591f3</v>
      </c>
      <c r="J11" s="1"/>
    </row>
    <row r="12" spans="1:10" ht="69" x14ac:dyDescent="0.3">
      <c r="A12" s="27" t="s">
        <v>707</v>
      </c>
      <c r="B12" s="27" t="s">
        <v>774</v>
      </c>
      <c r="C12" s="28">
        <v>0.17</v>
      </c>
      <c r="D12" s="27" t="s">
        <v>8</v>
      </c>
      <c r="E12" s="27" t="s">
        <v>708</v>
      </c>
      <c r="F12" s="29">
        <v>44208.536805555559</v>
      </c>
      <c r="G12" s="27" t="s">
        <v>13</v>
      </c>
      <c r="H12" s="20" t="str">
        <f t="shared" si="0"/>
        <v>Applications of Storm Modes Concepts</v>
      </c>
      <c r="I12" s="3" t="str">
        <f t="shared" si="1"/>
        <v>https://doc.csod.com/samldefault.aspx?ouid=4&amp;returnurl=%252fDeepLink%252fProcessRedirect.aspx%253fmodule%253dlodetails%2526lo%253da6a10238-9b50-4ad8-83b2-95bd74cdae3d</v>
      </c>
      <c r="J12" s="1"/>
    </row>
    <row r="13" spans="1:10" ht="69" x14ac:dyDescent="0.3">
      <c r="A13" s="27" t="s">
        <v>261</v>
      </c>
      <c r="B13" s="27" t="s">
        <v>254</v>
      </c>
      <c r="C13" s="28">
        <v>0.33</v>
      </c>
      <c r="D13" s="27" t="s">
        <v>8</v>
      </c>
      <c r="E13" s="27" t="s">
        <v>663</v>
      </c>
      <c r="F13" s="29">
        <v>44117.532222222224</v>
      </c>
      <c r="G13" s="27" t="s">
        <v>9</v>
      </c>
      <c r="H13" s="20" t="str">
        <f t="shared" si="0"/>
        <v>Applying Principles of Frontogenesis in Short Term Forecasting, Part 1</v>
      </c>
      <c r="I13" s="3" t="str">
        <f t="shared" si="1"/>
        <v>https://doc.csod.com/samldefault.aspx?ouid=4&amp;returnurl=%252fDeepLink%252fProcessRedirect.aspx%253fmodule%253dlodetails%2526lo%253d452111e8-9501-46a6-b644-6feeb0475c0a</v>
      </c>
      <c r="J13" s="1"/>
    </row>
    <row r="14" spans="1:10" ht="69" x14ac:dyDescent="0.3">
      <c r="A14" s="27" t="s">
        <v>250</v>
      </c>
      <c r="B14" s="27" t="s">
        <v>251</v>
      </c>
      <c r="C14" s="28">
        <v>0.25</v>
      </c>
      <c r="D14" s="27" t="s">
        <v>8</v>
      </c>
      <c r="E14" s="27" t="s">
        <v>664</v>
      </c>
      <c r="F14" s="29">
        <v>44126.613287037035</v>
      </c>
      <c r="G14" s="27" t="s">
        <v>25</v>
      </c>
      <c r="H14" s="20" t="str">
        <f t="shared" si="0"/>
        <v>Applying Principles of Frontogenesis in Short Term Forecasting, Part 2</v>
      </c>
      <c r="I14" s="3" t="str">
        <f t="shared" si="1"/>
        <v>https://doc.csod.com/samldefault.aspx?ouid=4&amp;returnurl=%252fDeepLink%252fProcessRedirect.aspx%253fmodule%253dlodetails%2526lo%253df15e433b-75e2-46b8-9091-52520fc8fc36</v>
      </c>
      <c r="J14" s="1"/>
    </row>
    <row r="15" spans="1:10" ht="69" x14ac:dyDescent="0.3">
      <c r="A15" s="27" t="s">
        <v>252</v>
      </c>
      <c r="B15" s="27" t="s">
        <v>253</v>
      </c>
      <c r="C15" s="28">
        <v>0.5</v>
      </c>
      <c r="D15" s="27" t="s">
        <v>8</v>
      </c>
      <c r="E15" s="27" t="s">
        <v>665</v>
      </c>
      <c r="F15" s="29">
        <v>44123.657824074071</v>
      </c>
      <c r="G15" s="27" t="s">
        <v>15</v>
      </c>
      <c r="H15" s="20" t="str">
        <f t="shared" si="0"/>
        <v>Applying Principles of Frontogenesis in Short Term Forecasting, Part 3</v>
      </c>
      <c r="I15" s="3" t="str">
        <f t="shared" si="1"/>
        <v>https://doc.csod.com/samldefault.aspx?ouid=4&amp;returnurl=%252fDeepLink%252fProcessRedirect.aspx%253fmodule%253dlodetails%2526lo%253dd8221bdb-08c4-4058-877c-fb5f69326faf</v>
      </c>
      <c r="J15" s="1"/>
    </row>
    <row r="16" spans="1:10" ht="69" x14ac:dyDescent="0.3">
      <c r="A16" s="27" t="s">
        <v>128</v>
      </c>
      <c r="B16" s="27" t="s">
        <v>129</v>
      </c>
      <c r="C16" s="28">
        <v>0.42</v>
      </c>
      <c r="D16" s="27" t="s">
        <v>8</v>
      </c>
      <c r="E16" s="27" t="s">
        <v>438</v>
      </c>
      <c r="F16" s="29">
        <v>43844.542592592596</v>
      </c>
      <c r="G16" s="27" t="s">
        <v>10</v>
      </c>
      <c r="H16" s="20" t="str">
        <f t="shared" si="0"/>
        <v>April 2012 Dual-Pol Storm of the Month Webinar</v>
      </c>
      <c r="I16" s="3" t="str">
        <f t="shared" si="1"/>
        <v>https://doc.csod.com/samldefault.aspx?ouid=4&amp;returnurl=%252fDeepLink%252fProcessRedirect.aspx%253fmodule%253dlodetails%2526lo%253d56472354-5693-4eab-868a-e02b124a6488</v>
      </c>
      <c r="J16" s="1"/>
    </row>
    <row r="17" spans="1:10" ht="69" x14ac:dyDescent="0.3">
      <c r="A17" s="27" t="s">
        <v>75</v>
      </c>
      <c r="B17" s="27" t="s">
        <v>76</v>
      </c>
      <c r="C17" s="28">
        <v>0.25</v>
      </c>
      <c r="D17" s="27" t="s">
        <v>8</v>
      </c>
      <c r="E17" s="27" t="s">
        <v>494</v>
      </c>
      <c r="F17" s="29">
        <v>43845.437627314815</v>
      </c>
      <c r="G17" s="27" t="s">
        <v>10</v>
      </c>
      <c r="H17" s="20" t="str">
        <f t="shared" si="0"/>
        <v>April 2013 Dual-Pol Storm of the Month Webinar</v>
      </c>
      <c r="I17" s="3" t="str">
        <f t="shared" si="1"/>
        <v>https://doc.csod.com/samldefault.aspx?ouid=4&amp;returnurl=%252fDeepLink%252fProcessRedirect.aspx%253fmodule%253dlodetails%2526lo%253db81d6b4d-105f-40c8-8651-1283c7839379</v>
      </c>
      <c r="J17" s="1"/>
    </row>
    <row r="18" spans="1:10" ht="69" x14ac:dyDescent="0.3">
      <c r="A18" s="27" t="s">
        <v>469</v>
      </c>
      <c r="B18" s="27" t="s">
        <v>786</v>
      </c>
      <c r="C18" s="28">
        <v>0.42</v>
      </c>
      <c r="D18" s="27" t="s">
        <v>8</v>
      </c>
      <c r="E18" s="27" t="s">
        <v>470</v>
      </c>
      <c r="F18" s="29">
        <v>43815.629004629627</v>
      </c>
      <c r="G18" s="27" t="s">
        <v>10</v>
      </c>
      <c r="H18" s="20" t="str">
        <f t="shared" si="0"/>
        <v>April 2015 Warning Decision Storm of the Month</v>
      </c>
      <c r="I18" s="3" t="str">
        <f t="shared" si="1"/>
        <v>https://doc.csod.com/samldefault.aspx?ouid=4&amp;returnurl=%252fDeepLink%252fProcessRedirect.aspx%253fmodule%253dlodetails%2526lo%253ddfc41410-98de-4baa-8b44-d47164e58cea</v>
      </c>
      <c r="J18" s="1"/>
    </row>
    <row r="19" spans="1:10" ht="69" x14ac:dyDescent="0.3">
      <c r="A19" s="27" t="s">
        <v>145</v>
      </c>
      <c r="B19" s="27" t="s">
        <v>146</v>
      </c>
      <c r="C19" s="28">
        <v>0.25</v>
      </c>
      <c r="D19" s="27" t="s">
        <v>8</v>
      </c>
      <c r="E19" s="27" t="s">
        <v>503</v>
      </c>
      <c r="F19" s="29">
        <v>43805.644826388889</v>
      </c>
      <c r="G19" s="27" t="s">
        <v>10</v>
      </c>
      <c r="H19" s="20" t="str">
        <f t="shared" si="0"/>
        <v>April 2016 Warning Decision Storm of the Month</v>
      </c>
      <c r="I19" s="3" t="str">
        <f t="shared" si="1"/>
        <v>https://doc.csod.com/samldefault.aspx?ouid=4&amp;returnurl=%252fDeepLink%252fProcessRedirect.aspx%253fmodule%253dlodetails%2526lo%253dde22b543-2e8e-4ba8-beea-ea3f7ce584a2</v>
      </c>
      <c r="J19" s="1"/>
    </row>
    <row r="20" spans="1:10" ht="69" x14ac:dyDescent="0.3">
      <c r="A20" s="27" t="s">
        <v>237</v>
      </c>
      <c r="B20" s="27" t="s">
        <v>238</v>
      </c>
      <c r="C20" s="28">
        <v>0.5</v>
      </c>
      <c r="D20" s="27" t="s">
        <v>8</v>
      </c>
      <c r="E20" s="27" t="s">
        <v>483</v>
      </c>
      <c r="F20" s="29">
        <v>43809.678090277775</v>
      </c>
      <c r="G20" s="27" t="s">
        <v>10</v>
      </c>
      <c r="H20" s="20" t="str">
        <f t="shared" si="0"/>
        <v>April 2017 Warning Decision Storm of the Month</v>
      </c>
      <c r="I20" s="3" t="str">
        <f t="shared" si="1"/>
        <v>https://doc.csod.com/samldefault.aspx?ouid=4&amp;returnurl=%252fDeepLink%252fProcessRedirect.aspx%253fmodule%253dlodetails%2526lo%253d0142bcc4-265c-4f3a-9a7f-34615e388267</v>
      </c>
      <c r="J20" s="1"/>
    </row>
    <row r="21" spans="1:10" ht="69" x14ac:dyDescent="0.3">
      <c r="A21" s="27" t="s">
        <v>581</v>
      </c>
      <c r="B21" s="27" t="s">
        <v>582</v>
      </c>
      <c r="C21" s="28">
        <v>0.42</v>
      </c>
      <c r="D21" s="27" t="s">
        <v>80</v>
      </c>
      <c r="E21" s="27" t="s">
        <v>583</v>
      </c>
      <c r="F21" s="29">
        <v>43952.516331018523</v>
      </c>
      <c r="G21" s="27" t="s">
        <v>14</v>
      </c>
      <c r="H21" s="20" t="str">
        <f t="shared" si="0"/>
        <v>April 22, 2020 Warning Decision Storm of the Month Webinar</v>
      </c>
      <c r="I21" s="3" t="str">
        <f t="shared" si="1"/>
        <v>https://doc.csod.com/samldefault.aspx?ouid=4&amp;returnurl=%252fDeepLink%252fProcessRedirect.aspx%253fmodule%253dlodetails%2526lo%253d52c384f3-82e2-4212-8bac-4770f0aa07c9</v>
      </c>
      <c r="J21" s="1"/>
    </row>
    <row r="22" spans="1:10" ht="69" x14ac:dyDescent="0.3">
      <c r="A22" s="27" t="s">
        <v>566</v>
      </c>
      <c r="B22" s="27" t="s">
        <v>567</v>
      </c>
      <c r="C22" s="28">
        <v>0.5</v>
      </c>
      <c r="D22" s="27" t="s">
        <v>80</v>
      </c>
      <c r="E22" s="27" t="s">
        <v>568</v>
      </c>
      <c r="F22" s="29">
        <v>43935.640613425923</v>
      </c>
      <c r="G22" s="27" t="s">
        <v>14</v>
      </c>
      <c r="H22" s="20" t="str">
        <f t="shared" si="0"/>
        <v>April 8, 2020 Warning Decision Storm of the Month Webinar</v>
      </c>
      <c r="I22" s="3" t="str">
        <f t="shared" si="1"/>
        <v>https://doc.csod.com/samldefault.aspx?ouid=4&amp;returnurl=%252fDeepLink%252fProcessRedirect.aspx%253fmodule%253dlodetails%2526lo%253dbebaca33-24b1-4ac8-ab8e-cf735bbcb19f</v>
      </c>
      <c r="J22" s="1"/>
    </row>
    <row r="23" spans="1:10" ht="69" x14ac:dyDescent="0.3">
      <c r="A23" s="27" t="s">
        <v>73</v>
      </c>
      <c r="B23" s="27" t="s">
        <v>74</v>
      </c>
      <c r="C23" s="28">
        <v>0.42</v>
      </c>
      <c r="D23" s="27" t="s">
        <v>8</v>
      </c>
      <c r="E23" s="27" t="s">
        <v>593</v>
      </c>
      <c r="F23" s="29">
        <v>44001.389861111114</v>
      </c>
      <c r="G23" s="27" t="s">
        <v>384</v>
      </c>
      <c r="H23" s="20" t="str">
        <f t="shared" si="0"/>
        <v>Assessing Updraft Strength and Location with Polarimetric Radar Data</v>
      </c>
      <c r="I23" s="3" t="str">
        <f t="shared" si="1"/>
        <v>https://doc.csod.com/samldefault.aspx?ouid=4&amp;returnurl=%252fDeepLink%252fProcessRedirect.aspx%253fmodule%253dlodetails%2526lo%253de3e4ff6b-57ed-4128-8026-5264ea01eb6e</v>
      </c>
      <c r="J23" s="1"/>
    </row>
    <row r="24" spans="1:10" ht="69" x14ac:dyDescent="0.3">
      <c r="A24" s="27" t="s">
        <v>368</v>
      </c>
      <c r="B24" s="27" t="s">
        <v>495</v>
      </c>
      <c r="C24" s="28">
        <v>0.33</v>
      </c>
      <c r="D24" s="27" t="s">
        <v>8</v>
      </c>
      <c r="E24" s="27" t="s">
        <v>1292</v>
      </c>
      <c r="F24" s="29">
        <v>45264.362835648149</v>
      </c>
      <c r="G24" s="27" t="s">
        <v>25</v>
      </c>
      <c r="H24" s="20" t="str">
        <f t="shared" si="0"/>
        <v>Atmospheric Rivers and Flash Flooding</v>
      </c>
      <c r="I24" s="3" t="str">
        <f t="shared" si="1"/>
        <v>https://doc.csod.com/samldefault.aspx?ouid=4&amp;returnurl=%252fDeepLink%252fProcessRedirect.aspx%253fmodule%253dlodetails%2526lo%253d1bc819a4-e0b5-4a3c-a83c-c4d3aa9cbc66</v>
      </c>
      <c r="J24" s="1"/>
    </row>
    <row r="25" spans="1:10" ht="69" x14ac:dyDescent="0.3">
      <c r="A25" s="27" t="s">
        <v>613</v>
      </c>
      <c r="B25" s="27" t="s">
        <v>614</v>
      </c>
      <c r="C25" s="28">
        <v>0.42</v>
      </c>
      <c r="D25" s="27" t="s">
        <v>80</v>
      </c>
      <c r="E25" s="27" t="s">
        <v>615</v>
      </c>
      <c r="F25" s="29">
        <v>44062.393159722225</v>
      </c>
      <c r="G25" s="27" t="s">
        <v>14</v>
      </c>
      <c r="H25" s="20" t="str">
        <f t="shared" si="0"/>
        <v>August 12, 2020 Warning Decision Storm of the Month Webinar</v>
      </c>
      <c r="I25" s="3" t="str">
        <f t="shared" si="1"/>
        <v>https://doc.csod.com/samldefault.aspx?ouid=4&amp;returnurl=%252fDeepLink%252fProcessRedirect.aspx%253fmodule%253dlodetails%2526lo%253d2887e25e-40f4-41b3-a9e4-d016d627a9de</v>
      </c>
      <c r="J25" s="1"/>
    </row>
    <row r="26" spans="1:10" ht="69" x14ac:dyDescent="0.3">
      <c r="A26" s="27" t="s">
        <v>92</v>
      </c>
      <c r="B26" s="27" t="s">
        <v>93</v>
      </c>
      <c r="C26" s="28">
        <v>0.33</v>
      </c>
      <c r="D26" s="27" t="s">
        <v>8</v>
      </c>
      <c r="E26" s="27" t="s">
        <v>482</v>
      </c>
      <c r="F26" s="29">
        <v>43844.688854166663</v>
      </c>
      <c r="G26" s="27" t="s">
        <v>10</v>
      </c>
      <c r="H26" s="20" t="str">
        <f t="shared" si="0"/>
        <v>August 2012 Dual-Pol Storm of the Month</v>
      </c>
      <c r="I26" s="3" t="str">
        <f t="shared" si="1"/>
        <v>https://doc.csod.com/samldefault.aspx?ouid=4&amp;returnurl=%252fDeepLink%252fProcessRedirect.aspx%253fmodule%253dlodetails%2526lo%253d28504ca5-a7d0-4aef-89fe-e9e9bbdba9a7</v>
      </c>
      <c r="J26" s="1"/>
    </row>
    <row r="27" spans="1:10" ht="69" x14ac:dyDescent="0.3">
      <c r="A27" s="27" t="s">
        <v>439</v>
      </c>
      <c r="B27" s="27" t="s">
        <v>440</v>
      </c>
      <c r="C27" s="28">
        <v>0.33</v>
      </c>
      <c r="D27" s="27" t="s">
        <v>8</v>
      </c>
      <c r="E27" s="27" t="s">
        <v>441</v>
      </c>
      <c r="F27" s="29">
        <v>43832.52921296296</v>
      </c>
      <c r="G27" s="27" t="s">
        <v>10</v>
      </c>
      <c r="H27" s="20" t="str">
        <f t="shared" si="0"/>
        <v>August 2015 Warning Decision Storm of the Month</v>
      </c>
      <c r="I27" s="3" t="str">
        <f t="shared" si="1"/>
        <v>https://doc.csod.com/samldefault.aspx?ouid=4&amp;returnurl=%252fDeepLink%252fProcessRedirect.aspx%253fmodule%253dlodetails%2526lo%253d3e22dd43-0805-49e6-b7b7-572d5bc7c32c</v>
      </c>
      <c r="J27" s="1"/>
    </row>
    <row r="28" spans="1:10" ht="69" x14ac:dyDescent="0.3">
      <c r="A28" s="27" t="s">
        <v>202</v>
      </c>
      <c r="B28" s="27" t="s">
        <v>203</v>
      </c>
      <c r="C28" s="28">
        <v>0.5</v>
      </c>
      <c r="D28" s="27" t="s">
        <v>8</v>
      </c>
      <c r="E28" s="27" t="s">
        <v>442</v>
      </c>
      <c r="F28" s="29">
        <v>43805.662453703706</v>
      </c>
      <c r="G28" s="27" t="s">
        <v>9</v>
      </c>
      <c r="H28" s="20" t="str">
        <f t="shared" si="0"/>
        <v>August 2016 Warning Decision Storm of the Month</v>
      </c>
      <c r="I28" s="3" t="str">
        <f t="shared" si="1"/>
        <v>https://doc.csod.com/samldefault.aspx?ouid=4&amp;returnurl=%252fDeepLink%252fProcessRedirect.aspx%253fmodule%253dlodetails%2526lo%253db0f0b5d8-b5ff-42bb-8ee3-15e2fba1c024</v>
      </c>
      <c r="J28" s="1"/>
    </row>
    <row r="29" spans="1:10" ht="69" x14ac:dyDescent="0.3">
      <c r="A29" s="27" t="s">
        <v>1258</v>
      </c>
      <c r="B29" s="27" t="s">
        <v>1259</v>
      </c>
      <c r="C29" s="28">
        <v>0.42</v>
      </c>
      <c r="D29" s="27" t="s">
        <v>80</v>
      </c>
      <c r="E29" s="27" t="s">
        <v>1260</v>
      </c>
      <c r="F29" s="29">
        <v>45177.544467592597</v>
      </c>
      <c r="G29" s="27" t="s">
        <v>14</v>
      </c>
      <c r="H29" s="20" t="str">
        <f t="shared" si="0"/>
        <v>August 23, 2023 Storm of the Month Webinar</v>
      </c>
      <c r="I29" s="3" t="str">
        <f t="shared" si="1"/>
        <v>https://doc.csod.com/samldefault.aspx?ouid=4&amp;returnurl=%252fDeepLink%252fProcessRedirect.aspx%253fmodule%253dlodetails%2526lo%253d9eb3ddb5-8af7-482f-9ad8-ab525521efa1</v>
      </c>
      <c r="J29" s="1"/>
    </row>
    <row r="30" spans="1:10" ht="69" x14ac:dyDescent="0.3">
      <c r="A30" s="27" t="s">
        <v>654</v>
      </c>
      <c r="B30" s="27" t="s">
        <v>655</v>
      </c>
      <c r="C30" s="28">
        <v>0.42</v>
      </c>
      <c r="D30" s="27" t="s">
        <v>80</v>
      </c>
      <c r="E30" s="27" t="s">
        <v>656</v>
      </c>
      <c r="F30" s="29">
        <v>44076.53729166666</v>
      </c>
      <c r="G30" s="27" t="s">
        <v>14</v>
      </c>
      <c r="H30" s="20" t="str">
        <f t="shared" si="0"/>
        <v>August 26, 2020 Warning Decision Storm of the Month Webinar</v>
      </c>
      <c r="I30" s="3" t="str">
        <f t="shared" si="1"/>
        <v>https://doc.csod.com/samldefault.aspx?ouid=4&amp;returnurl=%252fDeepLink%252fProcessRedirect.aspx%253fmodule%253dlodetails%2526lo%253d567cbd5c-0113-49b6-adfc-a8ee5f707bc1</v>
      </c>
      <c r="J30" s="1"/>
    </row>
    <row r="31" spans="1:10" ht="69" x14ac:dyDescent="0.3">
      <c r="A31" s="27" t="s">
        <v>244</v>
      </c>
      <c r="B31" s="27" t="s">
        <v>1257</v>
      </c>
      <c r="C31" s="28">
        <v>0.17</v>
      </c>
      <c r="D31" s="27" t="s">
        <v>8</v>
      </c>
      <c r="E31" s="27" t="s">
        <v>1138</v>
      </c>
      <c r="F31" s="29">
        <v>45048.65016203704</v>
      </c>
      <c r="G31" s="27" t="s">
        <v>384</v>
      </c>
      <c r="H31" s="20" t="str">
        <f t="shared" si="0"/>
        <v>AWIPS Convective Warning Fundamentals Intro</v>
      </c>
      <c r="I31" s="3" t="str">
        <f t="shared" si="1"/>
        <v>https://doc.csod.com/samldefault.aspx?ouid=4&amp;returnurl=%252fDeepLink%252fProcessRedirect.aspx%253fmodule%253dlodetails%2526lo%253d92ef353d-01b0-42e1-9b62-cd744e9be5d2</v>
      </c>
      <c r="J31" s="1"/>
    </row>
    <row r="32" spans="1:10" ht="69" x14ac:dyDescent="0.3">
      <c r="A32" s="27" t="s">
        <v>385</v>
      </c>
      <c r="B32" s="27" t="s">
        <v>948</v>
      </c>
      <c r="C32" s="28">
        <v>0.25</v>
      </c>
      <c r="D32" s="27" t="s">
        <v>8</v>
      </c>
      <c r="E32" s="27" t="s">
        <v>1179</v>
      </c>
      <c r="F32" s="29">
        <v>45043.481296296297</v>
      </c>
      <c r="G32" s="27" t="s">
        <v>371</v>
      </c>
      <c r="H32" s="20" t="str">
        <f t="shared" si="0"/>
        <v>Base Data Cross-Section Tools</v>
      </c>
      <c r="I32" s="3" t="str">
        <f t="shared" si="1"/>
        <v>https://doc.csod.com/samldefault.aspx?ouid=4&amp;returnurl=%252fDeepLink%252fProcessRedirect.aspx%253fmodule%253dlodetails%2526lo%253da8180c16-912f-4a67-a2bf-a004072dd9d8</v>
      </c>
      <c r="J32" s="1"/>
    </row>
    <row r="33" spans="1:10" ht="69" x14ac:dyDescent="0.3">
      <c r="A33" s="27" t="s">
        <v>1037</v>
      </c>
      <c r="B33" s="27" t="s">
        <v>1038</v>
      </c>
      <c r="C33" s="28">
        <v>0.25</v>
      </c>
      <c r="D33" s="27" t="s">
        <v>8</v>
      </c>
      <c r="E33" s="27" t="s">
        <v>1102</v>
      </c>
      <c r="F33" s="29">
        <v>44872.375509259262</v>
      </c>
      <c r="G33" s="27" t="s">
        <v>10</v>
      </c>
      <c r="H33" s="20" t="str">
        <f t="shared" si="0"/>
        <v>Best Practices for Choosing a Precipitation Source</v>
      </c>
      <c r="I33" s="3" t="str">
        <f t="shared" si="1"/>
        <v>https://doc.csod.com/samldefault.aspx?ouid=4&amp;returnurl=%252fDeepLink%252fProcessRedirect.aspx%253fmodule%253dlodetails%2526lo%253d15a90a0e-40fa-4b02-be80-9fc66c5c6805</v>
      </c>
      <c r="J33" s="1"/>
    </row>
    <row r="34" spans="1:10" ht="69" x14ac:dyDescent="0.3">
      <c r="A34" s="27" t="s">
        <v>666</v>
      </c>
      <c r="B34" s="27" t="s">
        <v>667</v>
      </c>
      <c r="C34" s="28">
        <v>0.67</v>
      </c>
      <c r="D34" s="27" t="s">
        <v>8</v>
      </c>
      <c r="E34" s="27" t="s">
        <v>668</v>
      </c>
      <c r="F34" s="29">
        <v>44105.424502314818</v>
      </c>
      <c r="G34" s="27" t="s">
        <v>13</v>
      </c>
      <c r="H34" s="20" t="str">
        <f t="shared" si="0"/>
        <v>Building an Effective Winter Weather Forecast Process</v>
      </c>
      <c r="I34" s="3" t="str">
        <f t="shared" si="1"/>
        <v>https://doc.csod.com/samldefault.aspx?ouid=4&amp;returnurl=%252fDeepLink%252fProcessRedirect.aspx%253fmodule%253dlodetails%2526lo%253de2e956f3-6bc6-4b36-b68b-c3702f00846e</v>
      </c>
      <c r="J34" s="1"/>
    </row>
    <row r="35" spans="1:10" ht="69" x14ac:dyDescent="0.3">
      <c r="A35" s="27" t="s">
        <v>188</v>
      </c>
      <c r="B35" s="27" t="s">
        <v>189</v>
      </c>
      <c r="C35" s="28">
        <v>0.25</v>
      </c>
      <c r="D35" s="27" t="s">
        <v>8</v>
      </c>
      <c r="E35" s="27" t="s">
        <v>641</v>
      </c>
      <c r="F35" s="29">
        <v>44112.627291666664</v>
      </c>
      <c r="G35" s="27" t="s">
        <v>15</v>
      </c>
      <c r="H35" s="20" t="str">
        <f t="shared" si="0"/>
        <v>Cognitive Task Analysis of the Expert Warning Forecaster</v>
      </c>
      <c r="I35" s="3" t="str">
        <f t="shared" si="1"/>
        <v>https://doc.csod.com/samldefault.aspx?ouid=4&amp;returnurl=%252fDeepLink%252fProcessRedirect.aspx%253fmodule%253dlodetails%2526lo%253dd8e2253d-5478-4e5f-a51b-03446a7217cd</v>
      </c>
      <c r="J35" s="1"/>
    </row>
    <row r="36" spans="1:10" ht="69" x14ac:dyDescent="0.3">
      <c r="A36" s="27" t="s">
        <v>1261</v>
      </c>
      <c r="B36" s="27" t="s">
        <v>1262</v>
      </c>
      <c r="C36" s="28">
        <v>0.25</v>
      </c>
      <c r="D36" s="27" t="s">
        <v>8</v>
      </c>
      <c r="E36" s="27" t="s">
        <v>1263</v>
      </c>
      <c r="F36" s="29">
        <v>45315.351898148147</v>
      </c>
      <c r="G36" s="27" t="s">
        <v>13</v>
      </c>
      <c r="H36" s="20" t="str">
        <f t="shared" si="0"/>
        <v>Collecting and Disseminating Severe Weather Reports</v>
      </c>
      <c r="I36" s="3" t="str">
        <f t="shared" si="1"/>
        <v>https://doc.csod.com/samldefault.aspx?ouid=4&amp;returnurl=%252fDeepLink%252fProcessRedirect.aspx%253fmodule%253dlodetails%2526lo%253d65e7aa16-0176-490b-a4df-d590c6e9ab14</v>
      </c>
      <c r="J36" s="1"/>
    </row>
    <row r="37" spans="1:10" ht="69" x14ac:dyDescent="0.3">
      <c r="A37" s="27" t="s">
        <v>52</v>
      </c>
      <c r="B37" s="27" t="s">
        <v>53</v>
      </c>
      <c r="C37" s="28">
        <v>0.42</v>
      </c>
      <c r="D37" s="27" t="s">
        <v>8</v>
      </c>
      <c r="E37" s="27" t="s">
        <v>857</v>
      </c>
      <c r="F37" s="29">
        <v>44489.445405092592</v>
      </c>
      <c r="G37" s="27" t="s">
        <v>358</v>
      </c>
      <c r="H37" s="20" t="str">
        <f t="shared" si="0"/>
        <v>Communicating Risk in a Warning Environment</v>
      </c>
      <c r="I37" s="3" t="str">
        <f t="shared" si="1"/>
        <v>https://doc.csod.com/samldefault.aspx?ouid=4&amp;returnurl=%252fDeepLink%252fProcessRedirect.aspx%253fmodule%253dlodetails%2526lo%253db70b6c68-6dea-45c9-bb45-937dbdc205da</v>
      </c>
      <c r="J37" s="1"/>
    </row>
    <row r="38" spans="1:10" ht="69" x14ac:dyDescent="0.3">
      <c r="A38" s="27" t="s">
        <v>1280</v>
      </c>
      <c r="B38" s="27" t="s">
        <v>1281</v>
      </c>
      <c r="C38" s="28">
        <v>0.75</v>
      </c>
      <c r="D38" s="27" t="s">
        <v>8</v>
      </c>
      <c r="E38" s="27" t="s">
        <v>1282</v>
      </c>
      <c r="F38" s="29">
        <v>45194.529166666667</v>
      </c>
      <c r="G38" s="27" t="s">
        <v>10</v>
      </c>
      <c r="H38" s="20" t="str">
        <f t="shared" si="0"/>
        <v>Comparing Precipitation Sources to Observations in AWIPS</v>
      </c>
      <c r="I38" s="3" t="str">
        <f t="shared" si="1"/>
        <v>https://doc.csod.com/samldefault.aspx?ouid=4&amp;returnurl=%252fDeepLink%252fProcessRedirect.aspx%253fmodule%253dlodetails%2526lo%253d54b3d046-a782-485a-b8c9-2ece4f44fca3</v>
      </c>
      <c r="J38" s="1"/>
    </row>
    <row r="39" spans="1:10" ht="69" x14ac:dyDescent="0.3">
      <c r="A39" s="27" t="s">
        <v>396</v>
      </c>
      <c r="B39" s="27" t="s">
        <v>397</v>
      </c>
      <c r="C39" s="28">
        <v>0.25</v>
      </c>
      <c r="D39" s="27" t="s">
        <v>8</v>
      </c>
      <c r="E39" s="27" t="s">
        <v>1006</v>
      </c>
      <c r="F39" s="29">
        <v>44788.407395833332</v>
      </c>
      <c r="G39" s="27" t="s">
        <v>34</v>
      </c>
      <c r="H39" s="20" t="str">
        <f t="shared" si="0"/>
        <v>Comparison of the TDWR to the WSR-88D</v>
      </c>
      <c r="I39" s="3" t="str">
        <f t="shared" si="1"/>
        <v>https://doc.csod.com/samldefault.aspx?ouid=4&amp;returnurl=%252fDeepLink%252fProcessRedirect.aspx%253fmodule%253dlodetails%2526lo%253defee8c6a-dc22-427b-ba9c-75e7187cd2fd</v>
      </c>
      <c r="J39" s="1"/>
    </row>
    <row r="40" spans="1:10" ht="69" x14ac:dyDescent="0.3">
      <c r="A40" s="27" t="s">
        <v>1142</v>
      </c>
      <c r="B40" s="27" t="s">
        <v>1143</v>
      </c>
      <c r="C40" s="28">
        <v>0.25</v>
      </c>
      <c r="D40" s="27" t="s">
        <v>8</v>
      </c>
      <c r="E40" s="27" t="s">
        <v>1144</v>
      </c>
      <c r="F40" s="29">
        <v>44993.645162037035</v>
      </c>
      <c r="G40" s="27" t="s">
        <v>13</v>
      </c>
      <c r="H40" s="20" t="str">
        <f t="shared" si="0"/>
        <v>Convection-Allowing Models: Applications</v>
      </c>
      <c r="I40" s="3" t="str">
        <f t="shared" si="1"/>
        <v>https://doc.csod.com/samldefault.aspx?ouid=4&amp;returnurl=%252fDeepLink%252fProcessRedirect.aspx%253fmodule%253dlodetails%2526lo%253daa7528e5-2720-4f0e-ac4c-8cc010c8afad</v>
      </c>
      <c r="J40" s="1"/>
    </row>
    <row r="41" spans="1:10" ht="69" x14ac:dyDescent="0.3">
      <c r="A41" s="27" t="s">
        <v>1145</v>
      </c>
      <c r="B41" s="27" t="s">
        <v>1146</v>
      </c>
      <c r="C41" s="28">
        <v>0.17</v>
      </c>
      <c r="D41" s="27" t="s">
        <v>8</v>
      </c>
      <c r="E41" s="27" t="s">
        <v>1147</v>
      </c>
      <c r="F41" s="29">
        <v>44994.482997685183</v>
      </c>
      <c r="G41" s="27" t="s">
        <v>10</v>
      </c>
      <c r="H41" s="20" t="str">
        <f t="shared" si="0"/>
        <v>Convection-Allowing Models: Fundamentals</v>
      </c>
      <c r="I41" s="3" t="str">
        <f t="shared" si="1"/>
        <v>https://doc.csod.com/samldefault.aspx?ouid=4&amp;returnurl=%252fDeepLink%252fProcessRedirect.aspx%253fmodule%253dlodetails%2526lo%253dab4aa868-a9b0-4330-9e05-cceec29651d3</v>
      </c>
      <c r="J41" s="1"/>
    </row>
    <row r="42" spans="1:10" ht="69" x14ac:dyDescent="0.3">
      <c r="A42" s="27" t="s">
        <v>1148</v>
      </c>
      <c r="B42" s="27" t="s">
        <v>1149</v>
      </c>
      <c r="C42" s="28">
        <v>0.42</v>
      </c>
      <c r="D42" s="27" t="s">
        <v>8</v>
      </c>
      <c r="E42" s="27" t="s">
        <v>1150</v>
      </c>
      <c r="F42" s="29">
        <v>45015.607905092591</v>
      </c>
      <c r="G42" s="27" t="s">
        <v>9</v>
      </c>
      <c r="H42" s="20" t="str">
        <f t="shared" si="0"/>
        <v>Convection-Allowing Models: Model Details</v>
      </c>
      <c r="I42" s="3" t="str">
        <f t="shared" si="1"/>
        <v>https://doc.csod.com/samldefault.aspx?ouid=4&amp;returnurl=%252fDeepLink%252fProcessRedirect.aspx%253fmodule%253dlodetails%2526lo%253d2361f6db-e067-46bf-be6d-60a71cb1e13c</v>
      </c>
      <c r="J42" s="1"/>
    </row>
    <row r="43" spans="1:10" ht="69" x14ac:dyDescent="0.3">
      <c r="A43" s="27" t="s">
        <v>1151</v>
      </c>
      <c r="B43" s="27" t="s">
        <v>1152</v>
      </c>
      <c r="C43" s="28">
        <v>0.25</v>
      </c>
      <c r="D43" s="27" t="s">
        <v>8</v>
      </c>
      <c r="E43" s="27" t="s">
        <v>1153</v>
      </c>
      <c r="F43" s="29">
        <v>45035.479212962964</v>
      </c>
      <c r="G43" s="27" t="s">
        <v>10</v>
      </c>
      <c r="H43" s="20" t="str">
        <f t="shared" si="0"/>
        <v>Convection-Allowing Models: Using Updraft Helicity</v>
      </c>
      <c r="I43" s="3" t="str">
        <f t="shared" si="1"/>
        <v>https://doc.csod.com/samldefault.aspx?ouid=4&amp;returnurl=%252fDeepLink%252fProcessRedirect.aspx%253fmodule%253dlodetails%2526lo%253db5056702-0285-43dc-87a4-25a3dda8505e</v>
      </c>
      <c r="J43" s="1"/>
    </row>
    <row r="44" spans="1:10" ht="69" x14ac:dyDescent="0.3">
      <c r="A44" s="27" t="s">
        <v>819</v>
      </c>
      <c r="B44" s="27" t="s">
        <v>820</v>
      </c>
      <c r="C44" s="28">
        <v>0.67</v>
      </c>
      <c r="D44" s="27" t="s">
        <v>8</v>
      </c>
      <c r="E44" s="27" t="s">
        <v>821</v>
      </c>
      <c r="F44" s="29">
        <v>44308.548252314817</v>
      </c>
      <c r="G44" s="27" t="s">
        <v>10</v>
      </c>
      <c r="H44" s="20" t="str">
        <f t="shared" si="0"/>
        <v>Data Fusion in Severe Storms Forecasting: Case 2</v>
      </c>
      <c r="I44" s="3" t="str">
        <f t="shared" si="1"/>
        <v>https://doc.csod.com/samldefault.aspx?ouid=4&amp;returnurl=%252fDeepLink%252fProcessRedirect.aspx%253fmodule%253dlodetails%2526lo%253d38ec7388-ccb8-41c7-b33a-84eca1ab51d6</v>
      </c>
      <c r="J44" s="1"/>
    </row>
    <row r="45" spans="1:10" ht="69" x14ac:dyDescent="0.3">
      <c r="A45" s="27" t="s">
        <v>822</v>
      </c>
      <c r="B45" s="27" t="s">
        <v>823</v>
      </c>
      <c r="C45" s="28">
        <v>0.83</v>
      </c>
      <c r="D45" s="27" t="s">
        <v>8</v>
      </c>
      <c r="E45" s="27" t="s">
        <v>824</v>
      </c>
      <c r="F45" s="29">
        <v>44284.57471064815</v>
      </c>
      <c r="G45" s="27" t="s">
        <v>13</v>
      </c>
      <c r="H45" s="20" t="str">
        <f t="shared" si="0"/>
        <v>Data Fusion in Short-term Severe Local Storm Forecasts and Warnings</v>
      </c>
      <c r="I45" s="3" t="str">
        <f t="shared" si="1"/>
        <v>https://doc.csod.com/samldefault.aspx?ouid=4&amp;returnurl=%252fDeepLink%252fProcessRedirect.aspx%253fmodule%253dlodetails%2526lo%253dc161f634-4cb3-400e-bc03-03cbbe1a8a48</v>
      </c>
      <c r="J45" s="1"/>
    </row>
    <row r="46" spans="1:10" ht="69" x14ac:dyDescent="0.3">
      <c r="A46" s="27" t="s">
        <v>206</v>
      </c>
      <c r="B46" s="27" t="s">
        <v>207</v>
      </c>
      <c r="C46" s="28">
        <v>0.5</v>
      </c>
      <c r="D46" s="27" t="s">
        <v>8</v>
      </c>
      <c r="E46" s="27" t="s">
        <v>471</v>
      </c>
      <c r="F46" s="29">
        <v>43805.555069444446</v>
      </c>
      <c r="G46" s="27" t="s">
        <v>10</v>
      </c>
      <c r="H46" s="20" t="str">
        <f t="shared" si="0"/>
        <v>December 2015 Warning Decision Storm of the Month</v>
      </c>
      <c r="I46" s="3" t="str">
        <f t="shared" si="1"/>
        <v>https://doc.csod.com/samldefault.aspx?ouid=4&amp;returnurl=%252fDeepLink%252fProcessRedirect.aspx%253fmodule%253dlodetails%2526lo%253d1b09708f-789f-4bc7-ac7c-c9479cd9c410</v>
      </c>
      <c r="J46" s="1"/>
    </row>
    <row r="47" spans="1:10" ht="69" x14ac:dyDescent="0.3">
      <c r="A47" s="27" t="s">
        <v>200</v>
      </c>
      <c r="B47" s="27" t="s">
        <v>201</v>
      </c>
      <c r="C47" s="28">
        <v>0.42</v>
      </c>
      <c r="D47" s="27" t="s">
        <v>8</v>
      </c>
      <c r="E47" s="27" t="s">
        <v>504</v>
      </c>
      <c r="F47" s="29">
        <v>43809.557349537034</v>
      </c>
      <c r="G47" s="27" t="s">
        <v>10</v>
      </c>
      <c r="H47" s="20" t="str">
        <f t="shared" si="0"/>
        <v>December 2016 Warning December Storm of the Month</v>
      </c>
      <c r="I47" s="3" t="str">
        <f t="shared" si="1"/>
        <v>https://doc.csod.com/samldefault.aspx?ouid=4&amp;returnurl=%252fDeepLink%252fProcessRedirect.aspx%253fmodule%253dlodetails%2526lo%253dfd63f296-397d-4149-b2ee-7efd27f6a41b</v>
      </c>
      <c r="J47" s="1"/>
    </row>
    <row r="48" spans="1:10" ht="69" x14ac:dyDescent="0.3">
      <c r="A48" s="27" t="s">
        <v>77</v>
      </c>
      <c r="B48" s="27" t="s">
        <v>216</v>
      </c>
      <c r="C48" s="28">
        <v>0.42</v>
      </c>
      <c r="D48" s="27" t="s">
        <v>8</v>
      </c>
      <c r="E48" s="27" t="s">
        <v>759</v>
      </c>
      <c r="F48" s="29">
        <v>44112.685081018521</v>
      </c>
      <c r="G48" s="27" t="s">
        <v>371</v>
      </c>
      <c r="H48" s="20" t="str">
        <f t="shared" si="0"/>
        <v>Developing Expertise</v>
      </c>
      <c r="I48" s="3" t="str">
        <f t="shared" si="1"/>
        <v>https://doc.csod.com/samldefault.aspx?ouid=4&amp;returnurl=%252fDeepLink%252fProcessRedirect.aspx%253fmodule%253dlodetails%2526lo%253d1ae14858-17e9-4738-8eab-a3d13242b069</v>
      </c>
      <c r="J48" s="1"/>
    </row>
    <row r="49" spans="1:10" ht="69" x14ac:dyDescent="0.3">
      <c r="A49" s="27" t="s">
        <v>353</v>
      </c>
      <c r="B49" s="27" t="s">
        <v>354</v>
      </c>
      <c r="C49" s="28">
        <v>0.17</v>
      </c>
      <c r="D49" s="27" t="s">
        <v>8</v>
      </c>
      <c r="E49" s="27" t="s">
        <v>594</v>
      </c>
      <c r="F49" s="29">
        <v>44013.421805555554</v>
      </c>
      <c r="G49" s="27" t="s">
        <v>10</v>
      </c>
      <c r="H49" s="20" t="str">
        <f t="shared" si="0"/>
        <v>Drawing the Warning, Part 1: Fundamentals</v>
      </c>
      <c r="I49" s="3" t="str">
        <f t="shared" si="1"/>
        <v>https://doc.csod.com/samldefault.aspx?ouid=4&amp;returnurl=%252fDeepLink%252fProcessRedirect.aspx%253fmodule%253dlodetails%2526lo%253d4fb587a5-7850-418e-83d3-2833469f95d8</v>
      </c>
      <c r="J49" s="1"/>
    </row>
    <row r="50" spans="1:10" ht="69" x14ac:dyDescent="0.3">
      <c r="A50" s="27" t="s">
        <v>355</v>
      </c>
      <c r="B50" s="27" t="s">
        <v>775</v>
      </c>
      <c r="C50" s="28">
        <v>0.17</v>
      </c>
      <c r="D50" s="27" t="s">
        <v>8</v>
      </c>
      <c r="E50" s="27" t="s">
        <v>595</v>
      </c>
      <c r="F50" s="29">
        <v>44013.460706018515</v>
      </c>
      <c r="G50" s="27" t="s">
        <v>10</v>
      </c>
      <c r="H50" s="20" t="str">
        <f t="shared" si="0"/>
        <v>Drawing the Warning, Part 2: Additional Consideration</v>
      </c>
      <c r="I50" s="3" t="str">
        <f t="shared" si="1"/>
        <v>https://doc.csod.com/samldefault.aspx?ouid=4&amp;returnurl=%252fDeepLink%252fProcessRedirect.aspx%253fmodule%253dlodetails%2526lo%253d0e478243-ae74-4b52-9dd8-6304712993bf</v>
      </c>
      <c r="J50" s="1"/>
    </row>
    <row r="51" spans="1:10" ht="69" x14ac:dyDescent="0.3">
      <c r="A51" s="27" t="s">
        <v>356</v>
      </c>
      <c r="B51" s="27" t="s">
        <v>357</v>
      </c>
      <c r="C51" s="28">
        <v>0.17</v>
      </c>
      <c r="D51" s="27" t="s">
        <v>8</v>
      </c>
      <c r="E51" s="27" t="s">
        <v>596</v>
      </c>
      <c r="F51" s="29">
        <v>44013.476759259262</v>
      </c>
      <c r="G51" s="27" t="s">
        <v>10</v>
      </c>
      <c r="H51" s="20" t="str">
        <f t="shared" si="0"/>
        <v>Drawing the Warning, Part 3: Complex Scenarios</v>
      </c>
      <c r="I51" s="3" t="str">
        <f t="shared" si="1"/>
        <v>https://doc.csod.com/samldefault.aspx?ouid=4&amp;returnurl=%252fDeepLink%252fProcessRedirect.aspx%253fmodule%253dlodetails%2526lo%253d1473d706-0a55-4d03-9b94-fcbf0db2329f</v>
      </c>
      <c r="J51" s="1"/>
    </row>
    <row r="52" spans="1:10" ht="69" x14ac:dyDescent="0.3">
      <c r="A52" s="27" t="s">
        <v>642</v>
      </c>
      <c r="B52" s="27" t="s">
        <v>643</v>
      </c>
      <c r="C52" s="28">
        <v>0.17</v>
      </c>
      <c r="D52" s="27" t="s">
        <v>8</v>
      </c>
      <c r="E52" s="27" t="s">
        <v>846</v>
      </c>
      <c r="F52" s="29">
        <v>44393.453796296293</v>
      </c>
      <c r="G52" s="27" t="s">
        <v>9</v>
      </c>
      <c r="H52" s="20" t="str">
        <f t="shared" si="0"/>
        <v>Dual-Pol Hail Analysis</v>
      </c>
      <c r="I52" s="3" t="str">
        <f t="shared" si="1"/>
        <v>https://doc.csod.com/samldefault.aspx?ouid=4&amp;returnurl=%252fDeepLink%252fProcessRedirect.aspx%253fmodule%253dlodetails%2526lo%253d9df5357a-704c-4b7a-9523-12e10de0852b</v>
      </c>
      <c r="J52" s="1"/>
    </row>
    <row r="53" spans="1:10" ht="69" x14ac:dyDescent="0.3">
      <c r="A53" s="27" t="s">
        <v>35</v>
      </c>
      <c r="B53" s="27" t="s">
        <v>792</v>
      </c>
      <c r="C53" s="28">
        <v>0.17</v>
      </c>
      <c r="D53" s="27" t="s">
        <v>8</v>
      </c>
      <c r="E53" s="27" t="s">
        <v>949</v>
      </c>
      <c r="F53" s="29">
        <v>44574.349594907406</v>
      </c>
      <c r="G53" s="27" t="s">
        <v>358</v>
      </c>
      <c r="H53" s="20" t="str">
        <f t="shared" si="0"/>
        <v>Effective Warnings</v>
      </c>
      <c r="I53" s="3" t="str">
        <f t="shared" si="1"/>
        <v>https://doc.csod.com/samldefault.aspx?ouid=4&amp;returnurl=%252fDeepLink%252fProcessRedirect.aspx%253fmodule%253dlodetails%2526lo%253dc249999b-1607-48cf-b357-abd25724597b</v>
      </c>
      <c r="J53" s="1"/>
    </row>
    <row r="54" spans="1:10" ht="69" x14ac:dyDescent="0.3">
      <c r="A54" s="27" t="s">
        <v>829</v>
      </c>
      <c r="B54" s="27" t="s">
        <v>830</v>
      </c>
      <c r="C54" s="28">
        <v>0.25</v>
      </c>
      <c r="D54" s="27" t="s">
        <v>8</v>
      </c>
      <c r="E54" s="27" t="s">
        <v>831</v>
      </c>
      <c r="F54" s="29">
        <v>44299.509328703702</v>
      </c>
      <c r="G54" s="27" t="s">
        <v>13</v>
      </c>
      <c r="H54" s="20" t="str">
        <f t="shared" si="0"/>
        <v>ESAT M-Climate Data Exercise: 2021 Update</v>
      </c>
      <c r="I54" s="3" t="str">
        <f t="shared" si="1"/>
        <v>https://doc.csod.com/samldefault.aspx?ouid=4&amp;returnurl=%252fDeepLink%252fProcessRedirect.aspx%253fmodule%253dlodetails%2526lo%253dfd7749bc-8d42-42b0-bce8-1490bbaa46b8</v>
      </c>
      <c r="J54" s="1"/>
    </row>
    <row r="55" spans="1:10" ht="69" x14ac:dyDescent="0.3">
      <c r="A55" s="27" t="s">
        <v>832</v>
      </c>
      <c r="B55" s="27" t="s">
        <v>833</v>
      </c>
      <c r="C55" s="28">
        <v>0.25</v>
      </c>
      <c r="D55" s="27" t="s">
        <v>8</v>
      </c>
      <c r="E55" s="27" t="s">
        <v>834</v>
      </c>
      <c r="F55" s="29">
        <v>44299.499490740738</v>
      </c>
      <c r="G55" s="27" t="s">
        <v>13</v>
      </c>
      <c r="H55" s="20" t="str">
        <f t="shared" si="0"/>
        <v>ESAT R-Climate Data Exercise: 2021 Update</v>
      </c>
      <c r="I55" s="3" t="str">
        <f t="shared" si="1"/>
        <v>https://doc.csod.com/samldefault.aspx?ouid=4&amp;returnurl=%252fDeepLink%252fProcessRedirect.aspx%253fmodule%253dlodetails%2526lo%253d0eb7e684-ee97-4752-874e-07e7d52efccc</v>
      </c>
      <c r="J55" s="1"/>
    </row>
    <row r="56" spans="1:10" ht="69" x14ac:dyDescent="0.3">
      <c r="A56" s="27" t="s">
        <v>369</v>
      </c>
      <c r="B56" s="27" t="s">
        <v>496</v>
      </c>
      <c r="C56" s="28">
        <v>0.42</v>
      </c>
      <c r="D56" s="27" t="s">
        <v>8</v>
      </c>
      <c r="E56" s="27" t="s">
        <v>626</v>
      </c>
      <c r="F56" s="29">
        <v>44022.487037037034</v>
      </c>
      <c r="G56" s="27" t="s">
        <v>10</v>
      </c>
      <c r="H56" s="20" t="str">
        <f t="shared" si="0"/>
        <v>Extreme Precipitation from Supercells and Other Systems with Mesoscale Rotation</v>
      </c>
      <c r="I56" s="3" t="str">
        <f t="shared" si="1"/>
        <v>https://doc.csod.com/samldefault.aspx?ouid=4&amp;returnurl=%252fDeepLink%252fProcessRedirect.aspx%253fmodule%253dlodetails%2526lo%253db524ffc0-d679-4763-95c6-998bf0152725</v>
      </c>
      <c r="J56" s="1"/>
    </row>
    <row r="57" spans="1:10" ht="69" x14ac:dyDescent="0.3">
      <c r="A57" s="27" t="s">
        <v>301</v>
      </c>
      <c r="B57" s="27" t="s">
        <v>302</v>
      </c>
      <c r="C57" s="28">
        <v>0.25</v>
      </c>
      <c r="D57" s="27" t="s">
        <v>80</v>
      </c>
      <c r="E57" s="27" t="s">
        <v>303</v>
      </c>
      <c r="F57" s="29">
        <v>43203.684351851851</v>
      </c>
      <c r="G57" s="27" t="s">
        <v>14</v>
      </c>
      <c r="H57" s="20" t="str">
        <f t="shared" si="0"/>
        <v>Facebook Analytics: Gauging Post Impact</v>
      </c>
      <c r="I57" s="3" t="str">
        <f t="shared" si="1"/>
        <v>https://doc.csod.com/samldefault.aspx?ouid=4&amp;returnurl=%252fDeepLink%252fProcessRedirect.aspx%253fmodule%253dlodetails%2526lo%253d49de1d98-6fb4-4177-b71e-ae5919f98e70</v>
      </c>
      <c r="J57" s="1"/>
    </row>
    <row r="58" spans="1:10" ht="69" x14ac:dyDescent="0.3">
      <c r="A58" s="27" t="s">
        <v>472</v>
      </c>
      <c r="B58" s="27" t="s">
        <v>787</v>
      </c>
      <c r="C58" s="28">
        <v>0.42</v>
      </c>
      <c r="D58" s="27" t="s">
        <v>8</v>
      </c>
      <c r="E58" s="27" t="s">
        <v>473</v>
      </c>
      <c r="F58" s="29">
        <v>43810.637719907405</v>
      </c>
      <c r="G58" s="27" t="s">
        <v>10</v>
      </c>
      <c r="H58" s="20" t="str">
        <f t="shared" si="0"/>
        <v>February 2015 Warning Decision Storm of the Month</v>
      </c>
      <c r="I58" s="3" t="str">
        <f t="shared" si="1"/>
        <v>https://doc.csod.com/samldefault.aspx?ouid=4&amp;returnurl=%252fDeepLink%252fProcessRedirect.aspx%253fmodule%253dlodetails%2526lo%253d24d9d9a3-4fe9-4519-a065-96b00f242771</v>
      </c>
      <c r="J58" s="1"/>
    </row>
    <row r="59" spans="1:10" ht="69" x14ac:dyDescent="0.3">
      <c r="A59" s="27" t="s">
        <v>130</v>
      </c>
      <c r="B59" s="27" t="s">
        <v>131</v>
      </c>
      <c r="C59" s="28">
        <v>0.5</v>
      </c>
      <c r="D59" s="27" t="s">
        <v>8</v>
      </c>
      <c r="E59" s="27" t="s">
        <v>443</v>
      </c>
      <c r="F59" s="29">
        <v>43805.569976851853</v>
      </c>
      <c r="G59" s="27" t="s">
        <v>10</v>
      </c>
      <c r="H59" s="20" t="str">
        <f t="shared" si="0"/>
        <v>February 2016 Warning Decision Storm of the Month</v>
      </c>
      <c r="I59" s="3" t="str">
        <f t="shared" si="1"/>
        <v>https://doc.csod.com/samldefault.aspx?ouid=4&amp;returnurl=%252fDeepLink%252fProcessRedirect.aspx%253fmodule%253dlodetails%2526lo%253d53d03b36-c851-4c03-afd0-b44f280d7ce5</v>
      </c>
      <c r="J59" s="1"/>
    </row>
    <row r="60" spans="1:10" ht="69" x14ac:dyDescent="0.3">
      <c r="A60" s="27" t="s">
        <v>417</v>
      </c>
      <c r="B60" s="27" t="s">
        <v>577</v>
      </c>
      <c r="C60" s="28">
        <v>0.42</v>
      </c>
      <c r="D60" s="27" t="s">
        <v>8</v>
      </c>
      <c r="E60" s="27" t="s">
        <v>505</v>
      </c>
      <c r="F60" s="29">
        <v>43809.664317129631</v>
      </c>
      <c r="G60" s="27" t="s">
        <v>10</v>
      </c>
      <c r="H60" s="20" t="str">
        <f t="shared" si="0"/>
        <v>February 2017 Warning Decision Storm of the Month</v>
      </c>
      <c r="I60" s="3" t="str">
        <f t="shared" si="1"/>
        <v>https://doc.csod.com/samldefault.aspx?ouid=4&amp;returnurl=%252fDeepLink%252fProcessRedirect.aspx%253fmodule%253dlodetails%2526lo%253d45b3b1f8-ce6f-4d7d-9a78-2a6b680421b4</v>
      </c>
      <c r="J60" s="1"/>
    </row>
    <row r="61" spans="1:10" ht="69" x14ac:dyDescent="0.3">
      <c r="A61" s="27" t="s">
        <v>285</v>
      </c>
      <c r="B61" s="27" t="s">
        <v>484</v>
      </c>
      <c r="C61" s="28">
        <v>0.33</v>
      </c>
      <c r="D61" s="27" t="s">
        <v>8</v>
      </c>
      <c r="E61" s="27" t="s">
        <v>741</v>
      </c>
      <c r="F61" s="29">
        <v>44155.384317129632</v>
      </c>
      <c r="G61" s="27" t="s">
        <v>10</v>
      </c>
      <c r="H61" s="20" t="str">
        <f t="shared" si="0"/>
        <v>FLASH Best Practices</v>
      </c>
      <c r="I61" s="3" t="str">
        <f t="shared" si="1"/>
        <v>https://doc.csod.com/samldefault.aspx?ouid=4&amp;returnurl=%252fDeepLink%252fProcessRedirect.aspx%253fmodule%253dlodetails%2526lo%253d20fe298d-74af-41a5-88c7-7bd20720cec1</v>
      </c>
      <c r="J61" s="1"/>
    </row>
    <row r="62" spans="1:10" ht="69" x14ac:dyDescent="0.3">
      <c r="A62" s="27" t="s">
        <v>58</v>
      </c>
      <c r="B62" s="27" t="s">
        <v>742</v>
      </c>
      <c r="C62" s="28">
        <v>0.33</v>
      </c>
      <c r="D62" s="27" t="s">
        <v>8</v>
      </c>
      <c r="E62" s="27" t="s">
        <v>743</v>
      </c>
      <c r="F62" s="29">
        <v>44188.357928240737</v>
      </c>
      <c r="G62" s="27" t="s">
        <v>10</v>
      </c>
      <c r="H62" s="20" t="str">
        <f t="shared" si="0"/>
        <v>FLASH Comparison Products</v>
      </c>
      <c r="I62" s="3" t="str">
        <f t="shared" si="1"/>
        <v>https://doc.csod.com/samldefault.aspx?ouid=4&amp;returnurl=%252fDeepLink%252fProcessRedirect.aspx%253fmodule%253dlodetails%2526lo%253da72df2cb-18cc-42a9-a173-d7009387793c</v>
      </c>
      <c r="J62" s="1"/>
    </row>
    <row r="63" spans="1:10" ht="69" x14ac:dyDescent="0.3">
      <c r="A63" s="27" t="s">
        <v>888</v>
      </c>
      <c r="B63" s="27" t="s">
        <v>889</v>
      </c>
      <c r="C63" s="28">
        <v>0.33</v>
      </c>
      <c r="D63" s="27" t="s">
        <v>8</v>
      </c>
      <c r="E63" s="27" t="s">
        <v>890</v>
      </c>
      <c r="F63" s="29">
        <v>44568.429537037038</v>
      </c>
      <c r="G63" s="27" t="s">
        <v>13</v>
      </c>
      <c r="H63" s="20" t="str">
        <f t="shared" si="0"/>
        <v>Flash Flood Applied Performance Drill #1: Assess Meteorological Environment</v>
      </c>
      <c r="I63" s="3" t="str">
        <f t="shared" si="1"/>
        <v>https://doc.csod.com/samldefault.aspx?ouid=4&amp;returnurl=%252fDeepLink%252fProcessRedirect.aspx%253fmodule%253dlodetails%2526lo%253da2a83a84-604f-46a3-8906-86ec875d7c4b</v>
      </c>
      <c r="J63" s="1"/>
    </row>
    <row r="64" spans="1:10" ht="69" x14ac:dyDescent="0.3">
      <c r="A64" s="27" t="s">
        <v>163</v>
      </c>
      <c r="B64" s="27" t="s">
        <v>293</v>
      </c>
      <c r="C64" s="28">
        <v>0.33</v>
      </c>
      <c r="D64" s="27" t="s">
        <v>8</v>
      </c>
      <c r="E64" s="27" t="s">
        <v>744</v>
      </c>
      <c r="F64" s="29">
        <v>44160.526655092595</v>
      </c>
      <c r="G64" s="27" t="s">
        <v>15</v>
      </c>
      <c r="H64" s="20" t="str">
        <f t="shared" si="0"/>
        <v>Flash Flood Emergency Overview</v>
      </c>
      <c r="I64" s="3" t="str">
        <f t="shared" si="1"/>
        <v>https://doc.csod.com/samldefault.aspx?ouid=4&amp;returnurl=%252fDeepLink%252fProcessRedirect.aspx%253fmodule%253dlodetails%2526lo%253d5770918c-7728-41c2-88ae-f75424aa7d91</v>
      </c>
      <c r="J64" s="1"/>
    </row>
    <row r="65" spans="1:10" ht="69" x14ac:dyDescent="0.3">
      <c r="A65" s="27" t="s">
        <v>1123</v>
      </c>
      <c r="B65" s="27" t="s">
        <v>249</v>
      </c>
      <c r="C65" s="28">
        <v>0.42</v>
      </c>
      <c r="D65" s="27" t="s">
        <v>8</v>
      </c>
      <c r="E65" s="27" t="s">
        <v>1178</v>
      </c>
      <c r="F65" s="29">
        <v>45119.56958333333</v>
      </c>
      <c r="G65" s="27" t="s">
        <v>358</v>
      </c>
      <c r="H65" s="20" t="str">
        <f t="shared" si="0"/>
        <v>Flash Flood Meteorology (RAC)</v>
      </c>
      <c r="I65" s="3" t="str">
        <f t="shared" si="1"/>
        <v>https://doc.csod.com/samldefault.aspx?ouid=4&amp;returnurl=%252fDeepLink%252fProcessRedirect.aspx%253fmodule%253dlodetails%2526lo%253d120c5ef7-3ddc-4b2b-8c90-935b60850211</v>
      </c>
      <c r="J65" s="1"/>
    </row>
    <row r="66" spans="1:10" ht="69" x14ac:dyDescent="0.3">
      <c r="A66" s="27" t="s">
        <v>286</v>
      </c>
      <c r="B66" s="27" t="s">
        <v>485</v>
      </c>
      <c r="C66" s="28">
        <v>0.33</v>
      </c>
      <c r="D66" s="27" t="s">
        <v>8</v>
      </c>
      <c r="E66" s="27" t="s">
        <v>572</v>
      </c>
      <c r="F66" s="29">
        <v>43924.450509259259</v>
      </c>
      <c r="G66" s="27" t="s">
        <v>10</v>
      </c>
      <c r="H66" s="20" t="str">
        <f t="shared" ref="H66:H129" si="2">HYPERLINK(CONCATENATE("https://doc.csod.com/samldefault.aspx?ouid=4&amp;returnurl=%252fDeepLink%252fProcessRedirect.aspx%253fmodule%253dlodetails%2526lo%253d",E66),A66)</f>
        <v>Flash Flood Meteorology in the West</v>
      </c>
      <c r="I66" s="3" t="str">
        <f t="shared" ref="I66:I129" si="3">CONCATENATE("https://doc.csod.com/samldefault.aspx?ouid=4&amp;returnurl=%252fDeepLink%252fProcessRedirect.aspx%253fmodule%253dlodetails%2526lo%253d",E66)</f>
        <v>https://doc.csod.com/samldefault.aspx?ouid=4&amp;returnurl=%252fDeepLink%252fProcessRedirect.aspx%253fmodule%253dlodetails%2526lo%253dda210e90-c093-46cf-b00e-698e21ccf7ba</v>
      </c>
      <c r="J66" s="1"/>
    </row>
    <row r="67" spans="1:10" ht="69" x14ac:dyDescent="0.3">
      <c r="A67" s="27" t="s">
        <v>191</v>
      </c>
      <c r="B67" s="27" t="s">
        <v>247</v>
      </c>
      <c r="C67" s="28">
        <v>0.33</v>
      </c>
      <c r="D67" s="27" t="s">
        <v>8</v>
      </c>
      <c r="E67" s="27" t="s">
        <v>745</v>
      </c>
      <c r="F67" s="29">
        <v>44181.357928240737</v>
      </c>
      <c r="G67" s="27" t="s">
        <v>15</v>
      </c>
      <c r="H67" s="20" t="str">
        <f t="shared" si="2"/>
        <v>Flash Flood Warning Fundamentals</v>
      </c>
      <c r="I67" s="3" t="str">
        <f t="shared" si="3"/>
        <v>https://doc.csod.com/samldefault.aspx?ouid=4&amp;returnurl=%252fDeepLink%252fProcessRedirect.aspx%253fmodule%253dlodetails%2526lo%253d3ea42940-cfd1-4da6-ae13-9436716085b4</v>
      </c>
      <c r="J67" s="1"/>
    </row>
    <row r="68" spans="1:10" ht="69" x14ac:dyDescent="0.3">
      <c r="A68" s="27" t="s">
        <v>191</v>
      </c>
      <c r="B68" s="27" t="s">
        <v>247</v>
      </c>
      <c r="C68" s="28">
        <v>0.33</v>
      </c>
      <c r="D68" s="27" t="s">
        <v>8</v>
      </c>
      <c r="E68" s="27" t="s">
        <v>745</v>
      </c>
      <c r="F68" s="29">
        <v>44181.357928240737</v>
      </c>
      <c r="G68" s="27" t="s">
        <v>15</v>
      </c>
      <c r="H68" s="20" t="str">
        <f t="shared" si="2"/>
        <v>Flash Flood Warning Fundamentals</v>
      </c>
      <c r="I68" s="3" t="str">
        <f t="shared" si="3"/>
        <v>https://doc.csod.com/samldefault.aspx?ouid=4&amp;returnurl=%252fDeepLink%252fProcessRedirect.aspx%253fmodule%253dlodetails%2526lo%253d3ea42940-cfd1-4da6-ae13-9436716085b4</v>
      </c>
      <c r="J68" s="1"/>
    </row>
    <row r="69" spans="1:10" ht="69" x14ac:dyDescent="0.3">
      <c r="A69" s="27" t="s">
        <v>191</v>
      </c>
      <c r="B69" s="27" t="s">
        <v>247</v>
      </c>
      <c r="C69" s="28">
        <v>0.33</v>
      </c>
      <c r="D69" s="27" t="s">
        <v>8</v>
      </c>
      <c r="E69" s="27" t="s">
        <v>745</v>
      </c>
      <c r="F69" s="29">
        <v>44181.357928240737</v>
      </c>
      <c r="G69" s="27" t="s">
        <v>15</v>
      </c>
      <c r="H69" s="20" t="str">
        <f t="shared" si="2"/>
        <v>Flash Flood Warning Fundamentals</v>
      </c>
      <c r="I69" s="3" t="str">
        <f t="shared" si="3"/>
        <v>https://doc.csod.com/samldefault.aspx?ouid=4&amp;returnurl=%252fDeepLink%252fProcessRedirect.aspx%253fmodule%253dlodetails%2526lo%253d3ea42940-cfd1-4da6-ae13-9436716085b4</v>
      </c>
      <c r="J69" s="1"/>
    </row>
    <row r="70" spans="1:10" ht="69" x14ac:dyDescent="0.3">
      <c r="A70" s="27" t="s">
        <v>97</v>
      </c>
      <c r="B70" s="27" t="s">
        <v>98</v>
      </c>
      <c r="C70" s="28">
        <v>0.42</v>
      </c>
      <c r="D70" s="27" t="s">
        <v>8</v>
      </c>
      <c r="E70" s="27" t="s">
        <v>746</v>
      </c>
      <c r="F70" s="29">
        <v>44188.370370370372</v>
      </c>
      <c r="G70" s="27" t="s">
        <v>10</v>
      </c>
      <c r="H70" s="20" t="str">
        <f t="shared" si="2"/>
        <v>FLASH Model-Derived Products</v>
      </c>
      <c r="I70" s="3" t="str">
        <f t="shared" si="3"/>
        <v>https://doc.csod.com/samldefault.aspx?ouid=4&amp;returnurl=%252fDeepLink%252fProcessRedirect.aspx%253fmodule%253dlodetails%2526lo%253d7a677c3c-10e1-4c7b-98f1-6e0ffacac121</v>
      </c>
      <c r="J70" s="1"/>
    </row>
    <row r="71" spans="1:10" ht="69" x14ac:dyDescent="0.3">
      <c r="A71" s="27" t="s">
        <v>1304</v>
      </c>
      <c r="B71" s="27" t="s">
        <v>1305</v>
      </c>
      <c r="C71" s="28">
        <v>0.42</v>
      </c>
      <c r="D71" s="27" t="s">
        <v>8</v>
      </c>
      <c r="E71" s="27" t="s">
        <v>1306</v>
      </c>
      <c r="F71" s="29">
        <v>45250.610821759263</v>
      </c>
      <c r="G71" s="27" t="s">
        <v>10</v>
      </c>
      <c r="H71" s="20" t="str">
        <f t="shared" si="2"/>
        <v>Forecasting Freezing Rain</v>
      </c>
      <c r="I71" s="3" t="str">
        <f t="shared" si="3"/>
        <v>https://doc.csod.com/samldefault.aspx?ouid=4&amp;returnurl=%252fDeepLink%252fProcessRedirect.aspx%253fmodule%253dlodetails%2526lo%253df9da21df-b502-4d66-838c-4938c7bd4a3e</v>
      </c>
      <c r="J71" s="1"/>
    </row>
    <row r="72" spans="1:10" ht="69" x14ac:dyDescent="0.3">
      <c r="A72" s="27" t="s">
        <v>255</v>
      </c>
      <c r="B72" s="27" t="s">
        <v>862</v>
      </c>
      <c r="C72" s="28">
        <v>0.42</v>
      </c>
      <c r="D72" s="27" t="s">
        <v>8</v>
      </c>
      <c r="E72" s="27" t="s">
        <v>760</v>
      </c>
      <c r="F72" s="29">
        <v>44160.4530787037</v>
      </c>
      <c r="G72" s="27" t="s">
        <v>15</v>
      </c>
      <c r="H72" s="20" t="str">
        <f t="shared" si="2"/>
        <v>Forecasting Ice Storm Accumulations and Potential Impacts</v>
      </c>
      <c r="I72" s="3" t="str">
        <f t="shared" si="3"/>
        <v>https://doc.csod.com/samldefault.aspx?ouid=4&amp;returnurl=%252fDeepLink%252fProcessRedirect.aspx%253fmodule%253dlodetails%2526lo%253d7238efbe-f5c0-4dc1-8192-877f84b8a28d</v>
      </c>
      <c r="J72" s="1"/>
    </row>
    <row r="73" spans="1:10" ht="69" x14ac:dyDescent="0.3">
      <c r="A73" s="27" t="s">
        <v>1307</v>
      </c>
      <c r="B73" s="27" t="s">
        <v>1308</v>
      </c>
      <c r="C73" s="28">
        <v>0.57999999999999996</v>
      </c>
      <c r="D73" s="27" t="s">
        <v>8</v>
      </c>
      <c r="E73" s="27" t="s">
        <v>1309</v>
      </c>
      <c r="F73" s="29">
        <v>45180.380578703705</v>
      </c>
      <c r="G73" s="27" t="s">
        <v>13</v>
      </c>
      <c r="H73" s="20" t="str">
        <f t="shared" si="2"/>
        <v>Forecasting Impacts from Blowing Snow</v>
      </c>
      <c r="I73" s="3" t="str">
        <f t="shared" si="3"/>
        <v>https://doc.csod.com/samldefault.aspx?ouid=4&amp;returnurl=%252fDeepLink%252fProcessRedirect.aspx%253fmodule%253dlodetails%2526lo%253d97dbc37f-2608-4afb-80d3-15f3c44bf4bd</v>
      </c>
      <c r="J73" s="1"/>
    </row>
    <row r="74" spans="1:10" ht="69" x14ac:dyDescent="0.3">
      <c r="A74" s="27" t="s">
        <v>256</v>
      </c>
      <c r="B74" s="27" t="s">
        <v>793</v>
      </c>
      <c r="C74" s="28">
        <v>0.42</v>
      </c>
      <c r="D74" s="27" t="s">
        <v>8</v>
      </c>
      <c r="E74" s="27" t="s">
        <v>669</v>
      </c>
      <c r="F74" s="29">
        <v>44090.392569444448</v>
      </c>
      <c r="G74" s="27" t="s">
        <v>25</v>
      </c>
      <c r="H74" s="20" t="str">
        <f t="shared" si="2"/>
        <v>Forecasting Lake and Ocean Effect Systems</v>
      </c>
      <c r="I74" s="3" t="str">
        <f t="shared" si="3"/>
        <v>https://doc.csod.com/samldefault.aspx?ouid=4&amp;returnurl=%252fDeepLink%252fProcessRedirect.aspx%253fmodule%253dlodetails%2526lo%253d42e13a40-7b0d-481c-96e9-afde1948734b</v>
      </c>
      <c r="J74" s="1"/>
    </row>
    <row r="75" spans="1:10" ht="69" x14ac:dyDescent="0.3">
      <c r="A75" s="27" t="s">
        <v>257</v>
      </c>
      <c r="B75" s="27" t="s">
        <v>794</v>
      </c>
      <c r="C75" s="28">
        <v>0.42</v>
      </c>
      <c r="D75" s="27" t="s">
        <v>8</v>
      </c>
      <c r="E75" s="27" t="s">
        <v>1023</v>
      </c>
      <c r="F75" s="29">
        <v>44813.608020833337</v>
      </c>
      <c r="G75" s="27" t="s">
        <v>25</v>
      </c>
      <c r="H75" s="20" t="str">
        <f t="shared" si="2"/>
        <v>Forecasting Severe Winter Winds</v>
      </c>
      <c r="I75" s="3" t="str">
        <f t="shared" si="3"/>
        <v>https://doc.csod.com/samldefault.aspx?ouid=4&amp;returnurl=%252fDeepLink%252fProcessRedirect.aspx%253fmodule%253dlodetails%2526lo%253dd77e998c-4d16-429a-9f4e-2ecb812c0b33</v>
      </c>
      <c r="J75" s="1"/>
    </row>
    <row r="76" spans="1:10" ht="69" x14ac:dyDescent="0.3">
      <c r="A76" s="27" t="s">
        <v>1310</v>
      </c>
      <c r="B76" s="27" t="s">
        <v>1311</v>
      </c>
      <c r="C76" s="28">
        <v>0.57999999999999996</v>
      </c>
      <c r="D76" s="27" t="s">
        <v>8</v>
      </c>
      <c r="E76" s="27" t="s">
        <v>1312</v>
      </c>
      <c r="F76" s="29">
        <v>45196.423333333332</v>
      </c>
      <c r="G76" s="27" t="s">
        <v>10</v>
      </c>
      <c r="H76" s="20" t="str">
        <f t="shared" si="2"/>
        <v>Forecasting Visibility in Snow (FY24)</v>
      </c>
      <c r="I76" s="3" t="str">
        <f t="shared" si="3"/>
        <v>https://doc.csod.com/samldefault.aspx?ouid=4&amp;returnurl=%252fDeepLink%252fProcessRedirect.aspx%253fmodule%253dlodetails%2526lo%253d878bd3d5-f981-420e-9dcf-301b8c8d74de</v>
      </c>
      <c r="J76" s="1"/>
    </row>
    <row r="77" spans="1:10" ht="69" x14ac:dyDescent="0.3">
      <c r="A77" s="27" t="s">
        <v>1283</v>
      </c>
      <c r="B77" s="27" t="s">
        <v>1284</v>
      </c>
      <c r="C77" s="28">
        <v>0.42</v>
      </c>
      <c r="D77" s="27" t="s">
        <v>8</v>
      </c>
      <c r="E77" s="27" t="s">
        <v>1285</v>
      </c>
      <c r="F77" s="29">
        <v>45189.663194444445</v>
      </c>
      <c r="G77" s="27" t="s">
        <v>13</v>
      </c>
      <c r="H77" s="20" t="str">
        <f t="shared" si="2"/>
        <v>Foundations of Flash Flood Warnings: Polygon</v>
      </c>
      <c r="I77" s="3" t="str">
        <f t="shared" si="3"/>
        <v>https://doc.csod.com/samldefault.aspx?ouid=4&amp;returnurl=%252fDeepLink%252fProcessRedirect.aspx%253fmodule%253dlodetails%2526lo%253d28938566-c8bd-4c33-bef4-ecce5552ae4d</v>
      </c>
      <c r="J77" s="1"/>
    </row>
    <row r="78" spans="1:10" ht="69" x14ac:dyDescent="0.3">
      <c r="A78" s="27" t="s">
        <v>1286</v>
      </c>
      <c r="B78" s="27" t="s">
        <v>1287</v>
      </c>
      <c r="C78" s="28">
        <v>0.42</v>
      </c>
      <c r="D78" s="27" t="s">
        <v>8</v>
      </c>
      <c r="E78" s="27" t="s">
        <v>1288</v>
      </c>
      <c r="F78" s="29">
        <v>45204.393541666665</v>
      </c>
      <c r="G78" s="27" t="s">
        <v>10</v>
      </c>
      <c r="H78" s="20" t="str">
        <f t="shared" si="2"/>
        <v>Foundations of Flash Flood Warnings: Text</v>
      </c>
      <c r="I78" s="3" t="str">
        <f t="shared" si="3"/>
        <v>https://doc.csod.com/samldefault.aspx?ouid=4&amp;returnurl=%252fDeepLink%252fProcessRedirect.aspx%253fmodule%253dlodetails%2526lo%253d37f488c0-9d81-476a-a5ef-882e569e6503</v>
      </c>
      <c r="J78" s="1"/>
    </row>
    <row r="79" spans="1:10" ht="69" x14ac:dyDescent="0.3">
      <c r="A79" s="27" t="s">
        <v>1313</v>
      </c>
      <c r="B79" s="27" t="s">
        <v>1314</v>
      </c>
      <c r="C79" s="28">
        <v>0.33</v>
      </c>
      <c r="D79" s="27" t="s">
        <v>8</v>
      </c>
      <c r="E79" s="27" t="s">
        <v>1315</v>
      </c>
      <c r="F79" s="29">
        <v>45224.346585648149</v>
      </c>
      <c r="G79" s="27" t="s">
        <v>13</v>
      </c>
      <c r="H79" s="20" t="str">
        <f t="shared" si="2"/>
        <v>Freezing Rain Impacts and Messaging</v>
      </c>
      <c r="I79" s="3" t="str">
        <f t="shared" si="3"/>
        <v>https://doc.csod.com/samldefault.aspx?ouid=4&amp;returnurl=%252fDeepLink%252fProcessRedirect.aspx%253fmodule%253dlodetails%2526lo%253d2aa02984-0ec6-45e2-821b-884ead5c65ec</v>
      </c>
      <c r="J79" s="1"/>
    </row>
    <row r="80" spans="1:10" ht="69" x14ac:dyDescent="0.3">
      <c r="A80" s="27" t="s">
        <v>1316</v>
      </c>
      <c r="B80" s="27" t="s">
        <v>1317</v>
      </c>
      <c r="C80" s="28">
        <v>0.17</v>
      </c>
      <c r="D80" s="27" t="s">
        <v>8</v>
      </c>
      <c r="E80" s="27" t="s">
        <v>1318</v>
      </c>
      <c r="F80" s="29">
        <v>45219.587048611109</v>
      </c>
      <c r="G80" s="27" t="s">
        <v>13</v>
      </c>
      <c r="H80" s="20" t="str">
        <f t="shared" si="2"/>
        <v>Freezing Rain Observations</v>
      </c>
      <c r="I80" s="3" t="str">
        <f t="shared" si="3"/>
        <v>https://doc.csod.com/samldefault.aspx?ouid=4&amp;returnurl=%252fDeepLink%252fProcessRedirect.aspx%253fmodule%253dlodetails%2526lo%253dc42afc66-1f6c-403f-81aa-5b0979a4d520</v>
      </c>
      <c r="J80" s="1"/>
    </row>
    <row r="81" spans="1:10" ht="72" x14ac:dyDescent="0.3">
      <c r="A81" s="27" t="s">
        <v>70</v>
      </c>
      <c r="B81" s="27" t="s">
        <v>71</v>
      </c>
      <c r="C81" s="28">
        <v>0.25</v>
      </c>
      <c r="D81" s="27" t="s">
        <v>8</v>
      </c>
      <c r="E81" s="27" t="s">
        <v>511</v>
      </c>
      <c r="F81" s="29">
        <v>43879.520601851851</v>
      </c>
      <c r="G81" s="27" t="s">
        <v>34</v>
      </c>
      <c r="H81" s="20" t="str">
        <f t="shared" si="2"/>
        <v>Fundamental Relationships Between Shear and Buoyancy on Convective Storm Structure and Type</v>
      </c>
      <c r="I81" s="3" t="str">
        <f t="shared" si="3"/>
        <v>https://doc.csod.com/samldefault.aspx?ouid=4&amp;returnurl=%252fDeepLink%252fProcessRedirect.aspx%253fmodule%253dlodetails%2526lo%253db0609926-b700-4eb1-84a7-3d83046f7c00</v>
      </c>
      <c r="J81" s="1"/>
    </row>
    <row r="82" spans="1:10" ht="69" x14ac:dyDescent="0.3">
      <c r="A82" s="27" t="s">
        <v>342</v>
      </c>
      <c r="B82" s="27" t="s">
        <v>343</v>
      </c>
      <c r="C82" s="28">
        <v>0.17</v>
      </c>
      <c r="D82" s="27" t="s">
        <v>8</v>
      </c>
      <c r="E82" s="27" t="s">
        <v>689</v>
      </c>
      <c r="F82" s="29">
        <v>44153.404861111114</v>
      </c>
      <c r="G82" s="27" t="s">
        <v>9</v>
      </c>
      <c r="H82" s="20" t="str">
        <f t="shared" si="2"/>
        <v>FY19 AWIPS Warning-Related System Readiness Training Introduction</v>
      </c>
      <c r="I82" s="3" t="str">
        <f t="shared" si="3"/>
        <v>https://doc.csod.com/samldefault.aspx?ouid=4&amp;returnurl=%252fDeepLink%252fProcessRedirect.aspx%253fmodule%253dlodetails%2526lo%253d1ebae03a-02fb-4798-acda-232d375750f2</v>
      </c>
      <c r="J82" s="1"/>
    </row>
    <row r="83" spans="1:10" ht="69" x14ac:dyDescent="0.3">
      <c r="A83" s="27" t="s">
        <v>877</v>
      </c>
      <c r="B83" s="27" t="s">
        <v>738</v>
      </c>
      <c r="C83" s="28">
        <v>0.5</v>
      </c>
      <c r="D83" s="27" t="s">
        <v>8</v>
      </c>
      <c r="E83" s="27" t="s">
        <v>878</v>
      </c>
      <c r="F83" s="29">
        <v>44582.621782407405</v>
      </c>
      <c r="G83" s="27" t="s">
        <v>13</v>
      </c>
      <c r="H83" s="20" t="str">
        <f t="shared" si="2"/>
        <v>FY22 WOC Severe Hand Analysis Exercise</v>
      </c>
      <c r="I83" s="3" t="str">
        <f t="shared" si="3"/>
        <v>https://doc.csod.com/samldefault.aspx?ouid=4&amp;returnurl=%252fDeepLink%252fProcessRedirect.aspx%253fmodule%253dlodetails%2526lo%253dec7fc232-e25b-4bd2-a98f-7791e5fb29b5</v>
      </c>
      <c r="J83" s="1"/>
    </row>
    <row r="84" spans="1:10" ht="69" x14ac:dyDescent="0.3">
      <c r="A84" s="27" t="s">
        <v>1052</v>
      </c>
      <c r="B84" s="27" t="s">
        <v>1053</v>
      </c>
      <c r="C84" s="28">
        <v>0.42</v>
      </c>
      <c r="D84" s="27" t="s">
        <v>8</v>
      </c>
      <c r="E84" s="27" t="s">
        <v>1054</v>
      </c>
      <c r="F84" s="29">
        <v>44937.546805555554</v>
      </c>
      <c r="G84" s="27" t="s">
        <v>13</v>
      </c>
      <c r="H84" s="20" t="str">
        <f t="shared" si="2"/>
        <v>GLM Products and Best Practices</v>
      </c>
      <c r="I84" s="3" t="str">
        <f t="shared" si="3"/>
        <v>https://doc.csod.com/samldefault.aspx?ouid=4&amp;returnurl=%252fDeepLink%252fProcessRedirect.aspx%253fmodule%253dlodetails%2526lo%253d8baf9ba2-ef0e-4efe-9543-883c4cb7e06b</v>
      </c>
      <c r="J84" s="1"/>
    </row>
    <row r="85" spans="1:10" ht="69" x14ac:dyDescent="0.3">
      <c r="A85" s="27" t="s">
        <v>709</v>
      </c>
      <c r="B85" s="27" t="s">
        <v>710</v>
      </c>
      <c r="C85" s="28">
        <v>0.33</v>
      </c>
      <c r="D85" s="27" t="s">
        <v>8</v>
      </c>
      <c r="E85" s="27" t="s">
        <v>711</v>
      </c>
      <c r="F85" s="29">
        <v>44202.474687499998</v>
      </c>
      <c r="G85" s="27" t="s">
        <v>13</v>
      </c>
      <c r="H85" s="20" t="str">
        <f t="shared" si="2"/>
        <v>Ground-Based Lightning Products and Best Practices</v>
      </c>
      <c r="I85" s="3" t="str">
        <f t="shared" si="3"/>
        <v>https://doc.csod.com/samldefault.aspx?ouid=4&amp;returnurl=%252fDeepLink%252fProcessRedirect.aspx%253fmodule%253dlodetails%2526lo%253de3da8c73-2e3b-4028-b788-14ab78a4b90a</v>
      </c>
      <c r="J85" s="1"/>
    </row>
    <row r="86" spans="1:10" ht="69" x14ac:dyDescent="0.3">
      <c r="A86" s="27" t="s">
        <v>712</v>
      </c>
      <c r="B86" s="27" t="s">
        <v>713</v>
      </c>
      <c r="C86" s="28">
        <v>0.25</v>
      </c>
      <c r="D86" s="27" t="s">
        <v>8</v>
      </c>
      <c r="E86" s="27" t="s">
        <v>776</v>
      </c>
      <c r="F86" s="29">
        <v>44230.389849537038</v>
      </c>
      <c r="G86" s="27" t="s">
        <v>10</v>
      </c>
      <c r="H86" s="20" t="str">
        <f t="shared" si="2"/>
        <v>Hail Forecasting</v>
      </c>
      <c r="I86" s="3" t="str">
        <f t="shared" si="3"/>
        <v>https://doc.csod.com/samldefault.aspx?ouid=4&amp;returnurl=%252fDeepLink%252fProcessRedirect.aspx%253fmodule%253dlodetails%2526lo%253de8e5fbc3-2991-4109-bb8c-b88e026b5794</v>
      </c>
      <c r="J86" s="1"/>
    </row>
    <row r="87" spans="1:10" ht="69" x14ac:dyDescent="0.3">
      <c r="A87" s="27" t="s">
        <v>714</v>
      </c>
      <c r="B87" s="27" t="s">
        <v>715</v>
      </c>
      <c r="C87" s="28">
        <v>0.25</v>
      </c>
      <c r="D87" s="27" t="s">
        <v>8</v>
      </c>
      <c r="E87" s="27" t="s">
        <v>777</v>
      </c>
      <c r="F87" s="29">
        <v>44230.380162037036</v>
      </c>
      <c r="G87" s="27" t="s">
        <v>10</v>
      </c>
      <c r="H87" s="20" t="str">
        <f t="shared" si="2"/>
        <v>Hail Formation, Growth, and Melting</v>
      </c>
      <c r="I87" s="3" t="str">
        <f t="shared" si="3"/>
        <v>https://doc.csod.com/samldefault.aspx?ouid=4&amp;returnurl=%252fDeepLink%252fProcessRedirect.aspx%253fmodule%253dlodetails%2526lo%253dc2dff300-e1d5-4333-894e-36c1f92e27e4</v>
      </c>
      <c r="J87" s="1"/>
    </row>
    <row r="88" spans="1:10" ht="69" x14ac:dyDescent="0.3">
      <c r="A88" s="27" t="s">
        <v>716</v>
      </c>
      <c r="B88" s="27" t="s">
        <v>778</v>
      </c>
      <c r="C88" s="28">
        <v>0.17</v>
      </c>
      <c r="D88" s="27" t="s">
        <v>8</v>
      </c>
      <c r="E88" s="27" t="s">
        <v>717</v>
      </c>
      <c r="F88" s="29">
        <v>44173.646886574075</v>
      </c>
      <c r="G88" s="27" t="s">
        <v>13</v>
      </c>
      <c r="H88" s="20" t="str">
        <f t="shared" si="2"/>
        <v>Hand Analysis in a Digital Age</v>
      </c>
      <c r="I88" s="3" t="str">
        <f t="shared" si="3"/>
        <v>https://doc.csod.com/samldefault.aspx?ouid=4&amp;returnurl=%252fDeepLink%252fProcessRedirect.aspx%253fmodule%253dlodetails%2526lo%253d5067099f-9de3-4ef4-ae51-d292bbc70e09</v>
      </c>
      <c r="J88" s="1"/>
    </row>
    <row r="89" spans="1:10" ht="69" x14ac:dyDescent="0.3">
      <c r="A89" s="27" t="s">
        <v>430</v>
      </c>
      <c r="B89" s="27" t="s">
        <v>348</v>
      </c>
      <c r="C89" s="28">
        <v>0.75</v>
      </c>
      <c r="D89" s="27" t="s">
        <v>8</v>
      </c>
      <c r="E89" s="27" t="s">
        <v>694</v>
      </c>
      <c r="F89" s="29">
        <v>44152.392002314817</v>
      </c>
      <c r="G89" s="27" t="s">
        <v>34</v>
      </c>
      <c r="H89" s="20" t="str">
        <f t="shared" si="2"/>
        <v>Hazard Services Hydro IOC - Section 1</v>
      </c>
      <c r="I89" s="3" t="str">
        <f t="shared" si="3"/>
        <v>https://doc.csod.com/samldefault.aspx?ouid=4&amp;returnurl=%252fDeepLink%252fProcessRedirect.aspx%253fmodule%253dlodetails%2526lo%253df01db3c2-6a02-4ac2-bae5-92ff1f4a5a2b</v>
      </c>
      <c r="J89" s="1"/>
    </row>
    <row r="90" spans="1:10" ht="69" x14ac:dyDescent="0.3">
      <c r="A90" s="27" t="s">
        <v>431</v>
      </c>
      <c r="B90" s="27" t="s">
        <v>349</v>
      </c>
      <c r="C90" s="28">
        <v>0.42</v>
      </c>
      <c r="D90" s="27" t="s">
        <v>8</v>
      </c>
      <c r="E90" s="27" t="s">
        <v>695</v>
      </c>
      <c r="F90" s="29">
        <v>44152.403009259258</v>
      </c>
      <c r="G90" s="27" t="s">
        <v>34</v>
      </c>
      <c r="H90" s="20" t="str">
        <f t="shared" si="2"/>
        <v>Hazard Services Hydro IOC - Section 2</v>
      </c>
      <c r="I90" s="3" t="str">
        <f t="shared" si="3"/>
        <v>https://doc.csod.com/samldefault.aspx?ouid=4&amp;returnurl=%252fDeepLink%252fProcessRedirect.aspx%253fmodule%253dlodetails%2526lo%253d59bfd7c7-f1a9-4c88-9731-2edba09bf552</v>
      </c>
      <c r="J90" s="1"/>
    </row>
    <row r="91" spans="1:10" ht="69" x14ac:dyDescent="0.3">
      <c r="A91" s="27" t="s">
        <v>432</v>
      </c>
      <c r="B91" s="27" t="s">
        <v>350</v>
      </c>
      <c r="C91" s="28">
        <v>0.57999999999999996</v>
      </c>
      <c r="D91" s="27" t="s">
        <v>8</v>
      </c>
      <c r="E91" s="27" t="s">
        <v>696</v>
      </c>
      <c r="F91" s="29">
        <v>44152.414155092592</v>
      </c>
      <c r="G91" s="27" t="s">
        <v>358</v>
      </c>
      <c r="H91" s="20" t="str">
        <f t="shared" si="2"/>
        <v>Hazard Services Hydro IOC - Section 3</v>
      </c>
      <c r="I91" s="3" t="str">
        <f t="shared" si="3"/>
        <v>https://doc.csod.com/samldefault.aspx?ouid=4&amp;returnurl=%252fDeepLink%252fProcessRedirect.aspx%253fmodule%253dlodetails%2526lo%253df79cf658-58f9-47d9-ba49-b563ae61151d</v>
      </c>
      <c r="J91" s="1"/>
    </row>
    <row r="92" spans="1:10" ht="69" x14ac:dyDescent="0.3">
      <c r="A92" s="27" t="s">
        <v>433</v>
      </c>
      <c r="B92" s="27" t="s">
        <v>351</v>
      </c>
      <c r="C92" s="28">
        <v>0.33</v>
      </c>
      <c r="D92" s="27" t="s">
        <v>8</v>
      </c>
      <c r="E92" s="27" t="s">
        <v>697</v>
      </c>
      <c r="F92" s="29">
        <v>44152.423877314817</v>
      </c>
      <c r="G92" s="27" t="s">
        <v>34</v>
      </c>
      <c r="H92" s="20" t="str">
        <f t="shared" si="2"/>
        <v>Hazard Services Hydro IOC - Section 4</v>
      </c>
      <c r="I92" s="3" t="str">
        <f t="shared" si="3"/>
        <v>https://doc.csod.com/samldefault.aspx?ouid=4&amp;returnurl=%252fDeepLink%252fProcessRedirect.aspx%253fmodule%253dlodetails%2526lo%253d44705357-ab0a-403b-98a4-7ed6bdc4ea78</v>
      </c>
      <c r="J92" s="1"/>
    </row>
    <row r="93" spans="1:10" ht="69" x14ac:dyDescent="0.3">
      <c r="A93" s="27" t="s">
        <v>434</v>
      </c>
      <c r="B93" s="27" t="s">
        <v>435</v>
      </c>
      <c r="C93" s="28">
        <v>0.75</v>
      </c>
      <c r="D93" s="27" t="s">
        <v>8</v>
      </c>
      <c r="E93" s="27" t="s">
        <v>698</v>
      </c>
      <c r="F93" s="29">
        <v>44152.383483796293</v>
      </c>
      <c r="G93" s="27" t="s">
        <v>371</v>
      </c>
      <c r="H93" s="20" t="str">
        <f t="shared" si="2"/>
        <v>Hazard Services Introduction</v>
      </c>
      <c r="I93" s="3" t="str">
        <f t="shared" si="3"/>
        <v>https://doc.csod.com/samldefault.aspx?ouid=4&amp;returnurl=%252fDeepLink%252fProcessRedirect.aspx%253fmodule%253dlodetails%2526lo%253d7d154ee4-f6c5-49d1-adf1-bf38049a8fa6</v>
      </c>
      <c r="J93" s="1"/>
    </row>
    <row r="94" spans="1:10" ht="69" x14ac:dyDescent="0.3">
      <c r="A94" s="27" t="s">
        <v>639</v>
      </c>
      <c r="B94" s="27" t="s">
        <v>772</v>
      </c>
      <c r="C94" s="28">
        <v>0.25</v>
      </c>
      <c r="D94" s="27" t="s">
        <v>8</v>
      </c>
      <c r="E94" s="27" t="s">
        <v>640</v>
      </c>
      <c r="F94" s="29">
        <v>44070.495925925927</v>
      </c>
      <c r="G94" s="27" t="s">
        <v>13</v>
      </c>
      <c r="H94" s="20" t="str">
        <f t="shared" si="2"/>
        <v>Hazard Services Winter Weather ATAN Intro for Focal Points</v>
      </c>
      <c r="I94" s="3" t="str">
        <f t="shared" si="3"/>
        <v>https://doc.csod.com/samldefault.aspx?ouid=4&amp;returnurl=%252fDeepLink%252fProcessRedirect.aspx%253fmodule%253dlodetails%2526lo%253d1e42062b-6696-4d5f-931d-c398cd1f994f</v>
      </c>
      <c r="J94" s="1"/>
    </row>
    <row r="95" spans="1:10" ht="69" x14ac:dyDescent="0.3">
      <c r="A95" s="27" t="s">
        <v>418</v>
      </c>
      <c r="B95" s="27" t="s">
        <v>419</v>
      </c>
      <c r="C95" s="28">
        <v>0.67</v>
      </c>
      <c r="D95" s="27" t="s">
        <v>80</v>
      </c>
      <c r="E95" s="27" t="s">
        <v>420</v>
      </c>
      <c r="F95" s="29">
        <v>43720.418912037043</v>
      </c>
      <c r="G95" s="27" t="s">
        <v>14</v>
      </c>
      <c r="H95" s="20" t="str">
        <f t="shared" si="2"/>
        <v>Hazard Simplification for NonPrecipitation and Marine Watch, Warning and Advisories</v>
      </c>
      <c r="I95" s="3" t="str">
        <f t="shared" si="3"/>
        <v>https://doc.csod.com/samldefault.aspx?ouid=4&amp;returnurl=%252fDeepLink%252fProcessRedirect.aspx%253fmodule%253dlodetails%2526lo%253d50e31dbf-8a29-478c-b7ba-52e3b74c9509</v>
      </c>
      <c r="J95" s="1"/>
    </row>
    <row r="96" spans="1:10" ht="69" x14ac:dyDescent="0.3">
      <c r="A96" s="27" t="s">
        <v>1055</v>
      </c>
      <c r="B96" s="27" t="s">
        <v>779</v>
      </c>
      <c r="C96" s="28">
        <v>0.25</v>
      </c>
      <c r="D96" s="27" t="s">
        <v>8</v>
      </c>
      <c r="E96" s="27" t="s">
        <v>585</v>
      </c>
      <c r="F96" s="29">
        <v>43952.482187499998</v>
      </c>
      <c r="G96" s="27" t="s">
        <v>13</v>
      </c>
      <c r="H96" s="20" t="str">
        <f t="shared" si="2"/>
        <v>Heavy Rain Parameters (RAC)</v>
      </c>
      <c r="I96" s="3" t="str">
        <f t="shared" si="3"/>
        <v>https://doc.csod.com/samldefault.aspx?ouid=4&amp;returnurl=%252fDeepLink%252fProcessRedirect.aspx%253fmodule%253dlodetails%2526lo%253debb599d4-52f0-4e24-ab65-97d6931b2d86</v>
      </c>
      <c r="J96" s="1"/>
    </row>
    <row r="97" spans="1:10" ht="69" x14ac:dyDescent="0.3">
      <c r="A97" s="27" t="s">
        <v>1055</v>
      </c>
      <c r="B97" s="27" t="s">
        <v>779</v>
      </c>
      <c r="C97" s="28">
        <v>0.25</v>
      </c>
      <c r="D97" s="27" t="s">
        <v>8</v>
      </c>
      <c r="E97" s="27" t="s">
        <v>585</v>
      </c>
      <c r="F97" s="29">
        <v>43952.482187499998</v>
      </c>
      <c r="G97" s="27" t="s">
        <v>13</v>
      </c>
      <c r="H97" s="20" t="str">
        <f t="shared" si="2"/>
        <v>Heavy Rain Parameters (RAC)</v>
      </c>
      <c r="I97" s="3" t="str">
        <f t="shared" si="3"/>
        <v>https://doc.csod.com/samldefault.aspx?ouid=4&amp;returnurl=%252fDeepLink%252fProcessRedirect.aspx%253fmodule%253dlodetails%2526lo%253debb599d4-52f0-4e24-ab65-97d6931b2d86</v>
      </c>
      <c r="J97" s="1"/>
    </row>
    <row r="98" spans="1:10" ht="69" x14ac:dyDescent="0.3">
      <c r="A98" s="27" t="s">
        <v>1055</v>
      </c>
      <c r="B98" s="27" t="s">
        <v>779</v>
      </c>
      <c r="C98" s="28">
        <v>0.25</v>
      </c>
      <c r="D98" s="27" t="s">
        <v>8</v>
      </c>
      <c r="E98" s="27" t="s">
        <v>585</v>
      </c>
      <c r="F98" s="29">
        <v>43952.482187499998</v>
      </c>
      <c r="G98" s="27" t="s">
        <v>13</v>
      </c>
      <c r="H98" s="20" t="str">
        <f t="shared" si="2"/>
        <v>Heavy Rain Parameters (RAC)</v>
      </c>
      <c r="I98" s="3" t="str">
        <f t="shared" si="3"/>
        <v>https://doc.csod.com/samldefault.aspx?ouid=4&amp;returnurl=%252fDeepLink%252fProcessRedirect.aspx%253fmodule%253dlodetails%2526lo%253debb599d4-52f0-4e24-ab65-97d6931b2d86</v>
      </c>
      <c r="J98" s="1"/>
    </row>
    <row r="99" spans="1:10" ht="69" x14ac:dyDescent="0.3">
      <c r="A99" s="27" t="s">
        <v>177</v>
      </c>
      <c r="B99" s="27" t="s">
        <v>178</v>
      </c>
      <c r="C99" s="28">
        <v>0.42</v>
      </c>
      <c r="D99" s="27" t="s">
        <v>8</v>
      </c>
      <c r="E99" s="27" t="s">
        <v>1154</v>
      </c>
      <c r="F99" s="29">
        <v>45133.578553240739</v>
      </c>
      <c r="G99" s="27" t="s">
        <v>15</v>
      </c>
      <c r="H99" s="20" t="str">
        <f t="shared" si="2"/>
        <v>Hodograph Essentials for Convective Storms</v>
      </c>
      <c r="I99" s="3" t="str">
        <f t="shared" si="3"/>
        <v>https://doc.csod.com/samldefault.aspx?ouid=4&amp;returnurl=%252fDeepLink%252fProcessRedirect.aspx%253fmodule%253dlodetails%2526lo%253d39240331-a330-45a2-a030-c5a75e9557ba</v>
      </c>
      <c r="J99" s="1"/>
    </row>
    <row r="100" spans="1:10" ht="69" x14ac:dyDescent="0.3">
      <c r="A100" s="27" t="s">
        <v>214</v>
      </c>
      <c r="B100" s="27" t="s">
        <v>215</v>
      </c>
      <c r="C100" s="28">
        <v>0.42</v>
      </c>
      <c r="D100" s="27" t="s">
        <v>8</v>
      </c>
      <c r="E100" s="27" t="s">
        <v>651</v>
      </c>
      <c r="F100" s="29">
        <v>44112.616180555553</v>
      </c>
      <c r="G100" s="27" t="s">
        <v>34</v>
      </c>
      <c r="H100" s="20" t="str">
        <f t="shared" si="2"/>
        <v>How Individuals Assess Risk</v>
      </c>
      <c r="I100" s="3" t="str">
        <f t="shared" si="3"/>
        <v>https://doc.csod.com/samldefault.aspx?ouid=4&amp;returnurl=%252fDeepLink%252fProcessRedirect.aspx%253fmodule%253dlodetails%2526lo%253d977d29e2-ac67-4f82-ade4-e1a8c90ce85e</v>
      </c>
      <c r="J100" s="1"/>
    </row>
    <row r="101" spans="1:10" ht="69" x14ac:dyDescent="0.3">
      <c r="A101" s="27" t="s">
        <v>879</v>
      </c>
      <c r="B101" s="27" t="s">
        <v>880</v>
      </c>
      <c r="C101" s="28">
        <v>0.25</v>
      </c>
      <c r="D101" s="27" t="s">
        <v>8</v>
      </c>
      <c r="E101" s="27" t="s">
        <v>1056</v>
      </c>
      <c r="F101" s="29">
        <v>44908.595462962963</v>
      </c>
      <c r="G101" s="27" t="s">
        <v>10</v>
      </c>
      <c r="H101" s="20" t="str">
        <f t="shared" si="2"/>
        <v>How to Hand Analyze Maps (FY22)</v>
      </c>
      <c r="I101" s="3" t="str">
        <f t="shared" si="3"/>
        <v>https://doc.csod.com/samldefault.aspx?ouid=4&amp;returnurl=%252fDeepLink%252fProcessRedirect.aspx%253fmodule%253dlodetails%2526lo%253df303b0dd-7542-49f3-a019-8374d079769b</v>
      </c>
      <c r="J101" s="1"/>
    </row>
    <row r="102" spans="1:10" ht="69" x14ac:dyDescent="0.3">
      <c r="A102" s="27" t="s">
        <v>863</v>
      </c>
      <c r="B102" s="27" t="s">
        <v>864</v>
      </c>
      <c r="C102" s="28">
        <v>0.17</v>
      </c>
      <c r="D102" s="27" t="s">
        <v>8</v>
      </c>
      <c r="E102" s="27" t="s">
        <v>865</v>
      </c>
      <c r="F102" s="29">
        <v>44508.713414351849</v>
      </c>
      <c r="G102" s="27" t="s">
        <v>13</v>
      </c>
      <c r="H102" s="20" t="str">
        <f t="shared" si="2"/>
        <v>Human Factors RCA Exercise #1: Winter Storm Event</v>
      </c>
      <c r="I102" s="3" t="str">
        <f t="shared" si="3"/>
        <v>https://doc.csod.com/samldefault.aspx?ouid=4&amp;returnurl=%252fDeepLink%252fProcessRedirect.aspx%253fmodule%253dlodetails%2526lo%253d2434f729-52aa-4f7d-a3f4-fb2609d9df10</v>
      </c>
      <c r="J102" s="1"/>
    </row>
    <row r="103" spans="1:10" ht="69" x14ac:dyDescent="0.3">
      <c r="A103" s="27" t="s">
        <v>652</v>
      </c>
      <c r="B103" s="27" t="s">
        <v>653</v>
      </c>
      <c r="C103" s="28">
        <v>0.5</v>
      </c>
      <c r="D103" s="27" t="s">
        <v>8</v>
      </c>
      <c r="E103" s="27" t="s">
        <v>870</v>
      </c>
      <c r="F103" s="29">
        <v>44524.364849537036</v>
      </c>
      <c r="G103" s="27" t="s">
        <v>358</v>
      </c>
      <c r="H103" s="20" t="str">
        <f t="shared" si="2"/>
        <v>Human Factors RCA Exercise #2</v>
      </c>
      <c r="I103" s="3" t="str">
        <f t="shared" si="3"/>
        <v>https://doc.csod.com/samldefault.aspx?ouid=4&amp;returnurl=%252fDeepLink%252fProcessRedirect.aspx%253fmodule%253dlodetails%2526lo%253d5e9df8be-150c-4f19-a7fc-427f40617a6b</v>
      </c>
      <c r="J103" s="1"/>
    </row>
    <row r="104" spans="1:10" ht="69" x14ac:dyDescent="0.3">
      <c r="A104" s="27" t="s">
        <v>747</v>
      </c>
      <c r="B104" s="27" t="s">
        <v>788</v>
      </c>
      <c r="C104" s="28">
        <v>0.25</v>
      </c>
      <c r="D104" s="27" t="s">
        <v>8</v>
      </c>
      <c r="E104" s="27" t="s">
        <v>748</v>
      </c>
      <c r="F104" s="29">
        <v>44181.385648148149</v>
      </c>
      <c r="G104" s="27" t="s">
        <v>13</v>
      </c>
      <c r="H104" s="20" t="str">
        <f t="shared" si="2"/>
        <v>Hydro Hazard Simplification - Phase 1 Overview</v>
      </c>
      <c r="I104" s="3" t="str">
        <f t="shared" si="3"/>
        <v>https://doc.csod.com/samldefault.aspx?ouid=4&amp;returnurl=%252fDeepLink%252fProcessRedirect.aspx%253fmodule%253dlodetails%2526lo%253d2cc1ffa0-2b46-4592-b221-3a490cba59bf</v>
      </c>
      <c r="J104" s="1"/>
    </row>
    <row r="105" spans="1:10" ht="69" x14ac:dyDescent="0.3">
      <c r="A105" s="27" t="s">
        <v>222</v>
      </c>
      <c r="B105" s="27" t="s">
        <v>391</v>
      </c>
      <c r="C105" s="28">
        <v>0.25</v>
      </c>
      <c r="D105" s="27" t="s">
        <v>8</v>
      </c>
      <c r="E105" s="27" t="s">
        <v>749</v>
      </c>
      <c r="F105" s="29">
        <v>44181.581516203703</v>
      </c>
      <c r="G105" s="27" t="s">
        <v>9</v>
      </c>
      <c r="H105" s="20" t="str">
        <f t="shared" si="2"/>
        <v>Hydro Products Decision Tree</v>
      </c>
      <c r="I105" s="3" t="str">
        <f t="shared" si="3"/>
        <v>https://doc.csod.com/samldefault.aspx?ouid=4&amp;returnurl=%252fDeepLink%252fProcessRedirect.aspx%253fmodule%253dlodetails%2526lo%253db47fbba1-731e-4bc8-b848-cb7e9407b9e4</v>
      </c>
      <c r="J105" s="1"/>
    </row>
    <row r="106" spans="1:10" ht="69" x14ac:dyDescent="0.3">
      <c r="A106" s="27" t="s">
        <v>1057</v>
      </c>
      <c r="B106" s="27" t="s">
        <v>1058</v>
      </c>
      <c r="C106" s="28">
        <v>0.42</v>
      </c>
      <c r="D106" s="27" t="s">
        <v>8</v>
      </c>
      <c r="E106" s="27" t="s">
        <v>1059</v>
      </c>
      <c r="F106" s="29">
        <v>44936.39025462963</v>
      </c>
      <c r="G106" s="27" t="s">
        <v>10</v>
      </c>
      <c r="H106" s="20" t="str">
        <f t="shared" si="2"/>
        <v>Impact-Based Convective Warnings</v>
      </c>
      <c r="I106" s="3" t="str">
        <f t="shared" si="3"/>
        <v>https://doc.csod.com/samldefault.aspx?ouid=4&amp;returnurl=%252fDeepLink%252fProcessRedirect.aspx%253fmodule%253dlodetails%2526lo%253d8f310453-ffc2-4d0c-a6fa-a89937391d57</v>
      </c>
      <c r="J106" s="1"/>
    </row>
    <row r="107" spans="1:10" ht="69" x14ac:dyDescent="0.3">
      <c r="A107" s="27" t="s">
        <v>486</v>
      </c>
      <c r="B107" s="27" t="s">
        <v>487</v>
      </c>
      <c r="C107" s="28">
        <v>0.25</v>
      </c>
      <c r="D107" s="27" t="s">
        <v>8</v>
      </c>
      <c r="E107" s="27" t="s">
        <v>488</v>
      </c>
      <c r="F107" s="29">
        <v>43815.356296296297</v>
      </c>
      <c r="G107" s="27" t="s">
        <v>13</v>
      </c>
      <c r="H107" s="20" t="str">
        <f t="shared" si="2"/>
        <v>Implementing Impact-Based Flash Flood Warnings</v>
      </c>
      <c r="I107" s="3" t="str">
        <f t="shared" si="3"/>
        <v>https://doc.csod.com/samldefault.aspx?ouid=4&amp;returnurl=%252fDeepLink%252fProcessRedirect.aspx%253fmodule%253dlodetails%2526lo%253de7b71e3c-b9da-4c2a-a8c6-f67ff9df1207</v>
      </c>
      <c r="J107" s="1"/>
    </row>
    <row r="108" spans="1:10" ht="69" x14ac:dyDescent="0.3">
      <c r="A108" s="27" t="s">
        <v>291</v>
      </c>
      <c r="B108" s="27" t="s">
        <v>795</v>
      </c>
      <c r="C108" s="28">
        <v>0.25</v>
      </c>
      <c r="D108" s="27" t="s">
        <v>8</v>
      </c>
      <c r="E108" s="27" t="s">
        <v>950</v>
      </c>
      <c r="F108" s="29">
        <v>44574.359953703701</v>
      </c>
      <c r="G108" s="27" t="s">
        <v>25</v>
      </c>
      <c r="H108" s="20" t="str">
        <f t="shared" si="2"/>
        <v>Individual and Team Resilience in an Emergency Environment</v>
      </c>
      <c r="I108" s="3" t="str">
        <f t="shared" si="3"/>
        <v>https://doc.csod.com/samldefault.aspx?ouid=4&amp;returnurl=%252fDeepLink%252fProcessRedirect.aspx%253fmodule%253dlodetails%2526lo%253d69e1bc5f-7e8e-4b82-ab4f-e14337907213</v>
      </c>
      <c r="J108" s="1"/>
    </row>
    <row r="109" spans="1:10" ht="69" x14ac:dyDescent="0.3">
      <c r="A109" s="27" t="s">
        <v>136</v>
      </c>
      <c r="B109" s="27" t="s">
        <v>497</v>
      </c>
      <c r="C109" s="28">
        <v>0.57999999999999996</v>
      </c>
      <c r="D109" s="27" t="s">
        <v>8</v>
      </c>
      <c r="E109" s="27" t="s">
        <v>608</v>
      </c>
      <c r="F109" s="29">
        <v>44004.652418981481</v>
      </c>
      <c r="G109" s="27" t="s">
        <v>15</v>
      </c>
      <c r="H109" s="20" t="str">
        <f t="shared" si="2"/>
        <v>Ingredients-Based Methodology</v>
      </c>
      <c r="I109" s="3" t="str">
        <f t="shared" si="3"/>
        <v>https://doc.csod.com/samldefault.aspx?ouid=4&amp;returnurl=%252fDeepLink%252fProcessRedirect.aspx%253fmodule%253dlodetails%2526lo%253d8dce8b6f-5191-44c8-b7e1-486567175818</v>
      </c>
      <c r="J109" s="1"/>
    </row>
    <row r="110" spans="1:10" ht="69" x14ac:dyDescent="0.3">
      <c r="A110" s="27" t="s">
        <v>304</v>
      </c>
      <c r="B110" s="27" t="s">
        <v>305</v>
      </c>
      <c r="C110" s="28">
        <v>0.08</v>
      </c>
      <c r="D110" s="27" t="s">
        <v>80</v>
      </c>
      <c r="E110" s="27" t="s">
        <v>306</v>
      </c>
      <c r="F110" s="29">
        <v>43203.682303240741</v>
      </c>
      <c r="G110" s="27" t="s">
        <v>14</v>
      </c>
      <c r="H110" s="20" t="str">
        <f t="shared" si="2"/>
        <v>Instagram Posts on Tweetdeck: Searching for Weather Reports</v>
      </c>
      <c r="I110" s="3" t="str">
        <f t="shared" si="3"/>
        <v>https://doc.csod.com/samldefault.aspx?ouid=4&amp;returnurl=%252fDeepLink%252fProcessRedirect.aspx%253fmodule%253dlodetails%2526lo%253de6af525b-c182-4362-a3e6-d71e642aa7a2</v>
      </c>
      <c r="J110" s="1"/>
    </row>
    <row r="111" spans="1:10" ht="69" x14ac:dyDescent="0.3">
      <c r="A111" s="27" t="s">
        <v>307</v>
      </c>
      <c r="B111" s="27" t="s">
        <v>308</v>
      </c>
      <c r="C111" s="28">
        <v>0.08</v>
      </c>
      <c r="D111" s="27" t="s">
        <v>80</v>
      </c>
      <c r="E111" s="27" t="s">
        <v>309</v>
      </c>
      <c r="F111" s="29">
        <v>43203.675578703704</v>
      </c>
      <c r="G111" s="27" t="s">
        <v>14</v>
      </c>
      <c r="H111" s="20" t="str">
        <f t="shared" si="2"/>
        <v>Instagram: Searching for Weather Reports</v>
      </c>
      <c r="I111" s="3" t="str">
        <f t="shared" si="3"/>
        <v>https://doc.csod.com/samldefault.aspx?ouid=4&amp;returnurl=%252fDeepLink%252fProcessRedirect.aspx%253fmodule%253dlodetails%2526lo%253dfcac62f9-8c6b-4de7-8297-1bfd83ca8df5</v>
      </c>
    </row>
    <row r="112" spans="1:10" ht="69" x14ac:dyDescent="0.3">
      <c r="A112" s="27" t="s">
        <v>366</v>
      </c>
      <c r="B112" s="27" t="s">
        <v>489</v>
      </c>
      <c r="C112" s="28">
        <v>0.33</v>
      </c>
      <c r="D112" s="27" t="s">
        <v>8</v>
      </c>
      <c r="E112" s="27" t="s">
        <v>750</v>
      </c>
      <c r="F112" s="29">
        <v>44169.5315625</v>
      </c>
      <c r="G112" s="27" t="s">
        <v>10</v>
      </c>
      <c r="H112" s="20" t="str">
        <f t="shared" si="2"/>
        <v>Interpreting QPE Bias Information in AWIPS</v>
      </c>
      <c r="I112" s="3" t="str">
        <f t="shared" si="3"/>
        <v>https://doc.csod.com/samldefault.aspx?ouid=4&amp;returnurl=%252fDeepLink%252fProcessRedirect.aspx%253fmodule%253dlodetails%2526lo%253d24b76cf8-a012-4395-958c-2c87944ebdb0</v>
      </c>
    </row>
    <row r="113" spans="1:9" ht="69" x14ac:dyDescent="0.3">
      <c r="A113" s="27" t="s">
        <v>718</v>
      </c>
      <c r="B113" s="27" t="s">
        <v>780</v>
      </c>
      <c r="C113" s="28">
        <v>0.42</v>
      </c>
      <c r="D113" s="27" t="s">
        <v>8</v>
      </c>
      <c r="E113" s="27" t="s">
        <v>719</v>
      </c>
      <c r="F113" s="29">
        <v>44201.571828703702</v>
      </c>
      <c r="G113" s="27" t="s">
        <v>13</v>
      </c>
      <c r="H113" s="20" t="str">
        <f t="shared" si="2"/>
        <v>Introduction to Mesoanalysis for Severe Thunderstorms</v>
      </c>
      <c r="I113" s="3" t="str">
        <f t="shared" si="3"/>
        <v>https://doc.csod.com/samldefault.aspx?ouid=4&amp;returnurl=%252fDeepLink%252fProcessRedirect.aspx%253fmodule%253dlodetails%2526lo%253d98c9bca0-4a32-4300-b168-90d546e83ea9</v>
      </c>
    </row>
    <row r="114" spans="1:9" ht="69" x14ac:dyDescent="0.3">
      <c r="A114" s="27" t="s">
        <v>1060</v>
      </c>
      <c r="B114" s="27" t="s">
        <v>1061</v>
      </c>
      <c r="C114" s="28">
        <v>0.42</v>
      </c>
      <c r="D114" s="27" t="s">
        <v>8</v>
      </c>
      <c r="E114" s="27" t="s">
        <v>1155</v>
      </c>
      <c r="F114" s="29">
        <v>45016.54247685185</v>
      </c>
      <c r="G114" s="27" t="s">
        <v>10</v>
      </c>
      <c r="H114" s="20" t="str">
        <f t="shared" si="2"/>
        <v>Introduction to SPC Forecast Products</v>
      </c>
      <c r="I114" s="3" t="str">
        <f t="shared" si="3"/>
        <v>https://doc.csod.com/samldefault.aspx?ouid=4&amp;returnurl=%252fDeepLink%252fProcessRedirect.aspx%253fmodule%253dlodetails%2526lo%253d7179700d-9001-45b1-87af-7627d8cb16c3</v>
      </c>
    </row>
    <row r="115" spans="1:9" ht="69" x14ac:dyDescent="0.3">
      <c r="A115" s="27" t="s">
        <v>289</v>
      </c>
      <c r="B115" s="27" t="s">
        <v>498</v>
      </c>
      <c r="C115" s="28">
        <v>0.25</v>
      </c>
      <c r="D115" s="27" t="s">
        <v>8</v>
      </c>
      <c r="E115" s="27" t="s">
        <v>659</v>
      </c>
      <c r="F115" s="29">
        <v>44106.379282407404</v>
      </c>
      <c r="G115" s="27" t="s">
        <v>10</v>
      </c>
      <c r="H115" s="20" t="str">
        <f t="shared" si="2"/>
        <v>Introduction to the High-Resolution Precipitation Nowcaster (HPN)</v>
      </c>
      <c r="I115" s="3" t="str">
        <f t="shared" si="3"/>
        <v>https://doc.csod.com/samldefault.aspx?ouid=4&amp;returnurl=%252fDeepLink%252fProcessRedirect.aspx%253fmodule%253dlodetails%2526lo%253d42a5ab9b-04da-4191-b82e-e6c9f266c547</v>
      </c>
    </row>
    <row r="116" spans="1:9" ht="69" x14ac:dyDescent="0.3">
      <c r="A116" s="27" t="s">
        <v>796</v>
      </c>
      <c r="B116" s="27" t="s">
        <v>797</v>
      </c>
      <c r="C116" s="28">
        <v>0.25</v>
      </c>
      <c r="D116" s="27" t="s">
        <v>8</v>
      </c>
      <c r="E116" s="27" t="s">
        <v>798</v>
      </c>
      <c r="F116" s="29">
        <v>44229.382245370369</v>
      </c>
      <c r="G116" s="27" t="s">
        <v>13</v>
      </c>
      <c r="H116" s="20" t="str">
        <f t="shared" si="2"/>
        <v>Introduction to the National Snowfall Analysis</v>
      </c>
      <c r="I116" s="3" t="str">
        <f t="shared" si="3"/>
        <v>https://doc.csod.com/samldefault.aspx?ouid=4&amp;returnurl=%252fDeepLink%252fProcessRedirect.aspx%253fmodule%253dlodetails%2526lo%253d31b5ee42-8d2c-4778-b7eb-6dd1bd6fad4f</v>
      </c>
    </row>
    <row r="117" spans="1:9" ht="69" x14ac:dyDescent="0.3">
      <c r="A117" s="27" t="s">
        <v>208</v>
      </c>
      <c r="B117" s="27" t="s">
        <v>209</v>
      </c>
      <c r="C117" s="28">
        <v>0.92</v>
      </c>
      <c r="D117" s="27" t="s">
        <v>8</v>
      </c>
      <c r="E117" s="27" t="s">
        <v>1293</v>
      </c>
      <c r="F117" s="29">
        <v>45259.340891203705</v>
      </c>
      <c r="G117" s="27" t="s">
        <v>1002</v>
      </c>
      <c r="H117" s="20" t="str">
        <f t="shared" si="2"/>
        <v>Introduction to the WSR-88D System</v>
      </c>
      <c r="I117" s="3" t="str">
        <f t="shared" si="3"/>
        <v>https://doc.csod.com/samldefault.aspx?ouid=4&amp;returnurl=%252fDeepLink%252fProcessRedirect.aspx%253fmodule%253dlodetails%2526lo%253d33709e2a-043b-4a1d-ade3-ec3d9b8f6829</v>
      </c>
    </row>
    <row r="118" spans="1:9" ht="69" x14ac:dyDescent="0.3">
      <c r="A118" s="27" t="s">
        <v>196</v>
      </c>
      <c r="B118" s="27" t="s">
        <v>197</v>
      </c>
      <c r="C118" s="28">
        <v>0.42</v>
      </c>
      <c r="D118" s="27" t="s">
        <v>8</v>
      </c>
      <c r="E118" s="27" t="s">
        <v>474</v>
      </c>
      <c r="F118" s="29">
        <v>43805.567384259259</v>
      </c>
      <c r="G118" s="27" t="s">
        <v>10</v>
      </c>
      <c r="H118" s="20" t="str">
        <f t="shared" si="2"/>
        <v>January 2016 Warning Decision Storm of the Month</v>
      </c>
      <c r="I118" s="3" t="str">
        <f t="shared" si="3"/>
        <v>https://doc.csod.com/samldefault.aspx?ouid=4&amp;returnurl=%252fDeepLink%252fProcessRedirect.aspx%253fmodule%253dlodetails%2526lo%253d2ab38b67-7792-4e45-a135-6fc828ae3102</v>
      </c>
    </row>
    <row r="119" spans="1:9" ht="69" x14ac:dyDescent="0.3">
      <c r="A119" s="27" t="s">
        <v>49</v>
      </c>
      <c r="B119" s="27" t="s">
        <v>50</v>
      </c>
      <c r="C119" s="28">
        <v>0.42</v>
      </c>
      <c r="D119" s="27" t="s">
        <v>8</v>
      </c>
      <c r="E119" s="27" t="s">
        <v>506</v>
      </c>
      <c r="F119" s="29">
        <v>43809.658310185187</v>
      </c>
      <c r="G119" s="27" t="s">
        <v>10</v>
      </c>
      <c r="H119" s="20" t="str">
        <f t="shared" si="2"/>
        <v>January 2017 Warning Decision Storm of the Month</v>
      </c>
      <c r="I119" s="3" t="str">
        <f t="shared" si="3"/>
        <v>https://doc.csod.com/samldefault.aspx?ouid=4&amp;returnurl=%252fDeepLink%252fProcessRedirect.aspx%253fmodule%253dlodetails%2526lo%253dba3b5053-0562-4bff-98fe-d12f46c49c28</v>
      </c>
    </row>
    <row r="120" spans="1:9" ht="69" x14ac:dyDescent="0.3">
      <c r="A120" s="27" t="s">
        <v>59</v>
      </c>
      <c r="B120" s="27" t="s">
        <v>60</v>
      </c>
      <c r="C120" s="28">
        <v>0.42</v>
      </c>
      <c r="D120" s="27" t="s">
        <v>8</v>
      </c>
      <c r="E120" s="27" t="s">
        <v>444</v>
      </c>
      <c r="F120" s="29">
        <v>43844.670138888891</v>
      </c>
      <c r="G120" s="27" t="s">
        <v>10</v>
      </c>
      <c r="H120" s="20" t="str">
        <f t="shared" si="2"/>
        <v>July 2012 Dual-Pol Storm of the Month</v>
      </c>
      <c r="I120" s="3" t="str">
        <f t="shared" si="3"/>
        <v>https://doc.csod.com/samldefault.aspx?ouid=4&amp;returnurl=%252fDeepLink%252fProcessRedirect.aspx%253fmodule%253dlodetails%2526lo%253d94b28321-7d00-4d50-b1ab-8bec338f6d34</v>
      </c>
    </row>
    <row r="121" spans="1:9" ht="69" x14ac:dyDescent="0.3">
      <c r="A121" s="27" t="s">
        <v>445</v>
      </c>
      <c r="B121" s="27" t="s">
        <v>446</v>
      </c>
      <c r="C121" s="28">
        <v>0.42</v>
      </c>
      <c r="D121" s="27" t="s">
        <v>8</v>
      </c>
      <c r="E121" s="27" t="s">
        <v>447</v>
      </c>
      <c r="F121" s="29">
        <v>43819.485138888886</v>
      </c>
      <c r="G121" s="27" t="s">
        <v>10</v>
      </c>
      <c r="H121" s="20" t="str">
        <f t="shared" si="2"/>
        <v>July 2015 Warning Decision Storm of the Month</v>
      </c>
      <c r="I121" s="3" t="str">
        <f t="shared" si="3"/>
        <v>https://doc.csod.com/samldefault.aspx?ouid=4&amp;returnurl=%252fDeepLink%252fProcessRedirect.aspx%253fmodule%253dlodetails%2526lo%253d00795152-f1b3-4f34-9f3a-e336f8494fef</v>
      </c>
    </row>
    <row r="122" spans="1:9" ht="69" x14ac:dyDescent="0.3">
      <c r="A122" s="27" t="s">
        <v>174</v>
      </c>
      <c r="B122" s="27" t="s">
        <v>175</v>
      </c>
      <c r="C122" s="28">
        <v>0.33</v>
      </c>
      <c r="D122" s="27" t="s">
        <v>8</v>
      </c>
      <c r="E122" s="27" t="s">
        <v>448</v>
      </c>
      <c r="F122" s="29">
        <v>43805.660231481481</v>
      </c>
      <c r="G122" s="27" t="s">
        <v>9</v>
      </c>
      <c r="H122" s="20" t="str">
        <f t="shared" si="2"/>
        <v>July 2016 Warning Decision Storm of the Month</v>
      </c>
      <c r="I122" s="3" t="str">
        <f t="shared" si="3"/>
        <v>https://doc.csod.com/samldefault.aspx?ouid=4&amp;returnurl=%252fDeepLink%252fProcessRedirect.aspx%253fmodule%253dlodetails%2526lo%253da8ce57be-7544-4eb4-92cf-525c238006ea</v>
      </c>
    </row>
    <row r="123" spans="1:9" ht="69" x14ac:dyDescent="0.3">
      <c r="A123" s="27" t="s">
        <v>616</v>
      </c>
      <c r="B123" s="27" t="s">
        <v>617</v>
      </c>
      <c r="C123" s="28">
        <v>0.42</v>
      </c>
      <c r="D123" s="27" t="s">
        <v>80</v>
      </c>
      <c r="E123" s="27" t="s">
        <v>618</v>
      </c>
      <c r="F123" s="29">
        <v>44041.585405092599</v>
      </c>
      <c r="G123" s="27" t="s">
        <v>14</v>
      </c>
      <c r="H123" s="20" t="str">
        <f t="shared" si="2"/>
        <v>July 22, 2020 Warning Decision Storm of the Month Webinar</v>
      </c>
      <c r="I123" s="3" t="str">
        <f t="shared" si="3"/>
        <v>https://doc.csod.com/samldefault.aspx?ouid=4&amp;returnurl=%252fDeepLink%252fProcessRedirect.aspx%253fmodule%253dlodetails%2526lo%253d6ab7efd0-3332-49f0-b10f-3fdcdae57a00</v>
      </c>
    </row>
    <row r="124" spans="1:9" ht="69" x14ac:dyDescent="0.3">
      <c r="A124" s="27" t="s">
        <v>630</v>
      </c>
      <c r="B124" s="27" t="s">
        <v>631</v>
      </c>
      <c r="C124" s="28">
        <v>0.42</v>
      </c>
      <c r="D124" s="27" t="s">
        <v>80</v>
      </c>
      <c r="E124" s="27" t="s">
        <v>632</v>
      </c>
      <c r="F124" s="29">
        <v>44026.684479166666</v>
      </c>
      <c r="G124" s="27" t="s">
        <v>14</v>
      </c>
      <c r="H124" s="20" t="str">
        <f t="shared" si="2"/>
        <v>July 8, 2020 Warning Decision Storm of the Month Webinar</v>
      </c>
      <c r="I124" s="3" t="str">
        <f t="shared" si="3"/>
        <v>https://doc.csod.com/samldefault.aspx?ouid=4&amp;returnurl=%252fDeepLink%252fProcessRedirect.aspx%253fmodule%253dlodetails%2526lo%253d98cad309-b406-4629-b15e-686791eb6cb4</v>
      </c>
    </row>
    <row r="125" spans="1:9" ht="69" x14ac:dyDescent="0.3">
      <c r="A125" s="27" t="s">
        <v>597</v>
      </c>
      <c r="B125" s="27" t="s">
        <v>598</v>
      </c>
      <c r="C125" s="28">
        <v>0.42</v>
      </c>
      <c r="D125" s="27" t="s">
        <v>80</v>
      </c>
      <c r="E125" s="27" t="s">
        <v>599</v>
      </c>
      <c r="F125" s="29">
        <v>43998.665613425925</v>
      </c>
      <c r="G125" s="27" t="s">
        <v>14</v>
      </c>
      <c r="H125" s="20" t="str">
        <f t="shared" si="2"/>
        <v>June 10, 2020 Warning Decision Storm of the Month Webinar</v>
      </c>
      <c r="I125" s="3" t="str">
        <f t="shared" si="3"/>
        <v>https://doc.csod.com/samldefault.aspx?ouid=4&amp;returnurl=%252fDeepLink%252fProcessRedirect.aspx%253fmodule%253dlodetails%2526lo%253df58a4186-5d9e-4501-a624-5b8c568140d0</v>
      </c>
    </row>
    <row r="126" spans="1:9" ht="69" x14ac:dyDescent="0.3">
      <c r="A126" s="27" t="s">
        <v>500</v>
      </c>
      <c r="B126" s="27" t="s">
        <v>501</v>
      </c>
      <c r="C126" s="28">
        <v>0.57999999999999996</v>
      </c>
      <c r="D126" s="27" t="s">
        <v>8</v>
      </c>
      <c r="E126" s="27" t="s">
        <v>502</v>
      </c>
      <c r="F126" s="29">
        <v>43832.520682870374</v>
      </c>
      <c r="G126" s="27" t="s">
        <v>10</v>
      </c>
      <c r="H126" s="20" t="str">
        <f t="shared" si="2"/>
        <v>June 2015 Warning Decision Storm of the Month</v>
      </c>
      <c r="I126" s="3" t="str">
        <f t="shared" si="3"/>
        <v>https://doc.csod.com/samldefault.aspx?ouid=4&amp;returnurl=%252fDeepLink%252fProcessRedirect.aspx%253fmodule%253dlodetails%2526lo%253d47c26f56-e4cb-4eac-9b0f-1165b0402572</v>
      </c>
    </row>
    <row r="127" spans="1:9" ht="69" x14ac:dyDescent="0.3">
      <c r="A127" s="27" t="s">
        <v>87</v>
      </c>
      <c r="B127" s="27" t="s">
        <v>88</v>
      </c>
      <c r="C127" s="28">
        <v>0.5</v>
      </c>
      <c r="D127" s="27" t="s">
        <v>8</v>
      </c>
      <c r="E127" s="27" t="s">
        <v>507</v>
      </c>
      <c r="F127" s="29">
        <v>43805.657106481478</v>
      </c>
      <c r="G127" s="27" t="s">
        <v>10</v>
      </c>
      <c r="H127" s="20" t="str">
        <f t="shared" si="2"/>
        <v>June 2016 Warning Decision Storm of the Month</v>
      </c>
      <c r="I127" s="3" t="str">
        <f t="shared" si="3"/>
        <v>https://doc.csod.com/samldefault.aspx?ouid=4&amp;returnurl=%252fDeepLink%252fProcessRedirect.aspx%253fmodule%253dlodetails%2526lo%253d255313da-d82c-4a17-bada-5512685f07fe</v>
      </c>
    </row>
    <row r="128" spans="1:9" ht="69" x14ac:dyDescent="0.3">
      <c r="A128" s="27" t="s">
        <v>1159</v>
      </c>
      <c r="B128" s="27" t="s">
        <v>1160</v>
      </c>
      <c r="C128" s="28">
        <v>0.42</v>
      </c>
      <c r="D128" s="27" t="s">
        <v>80</v>
      </c>
      <c r="E128" s="27" t="s">
        <v>1161</v>
      </c>
      <c r="F128" s="29">
        <v>45118.372037037036</v>
      </c>
      <c r="G128" s="27" t="s">
        <v>14</v>
      </c>
      <c r="H128" s="20" t="str">
        <f t="shared" si="2"/>
        <v>June 28, 2023 Storm of the Month Webinar</v>
      </c>
      <c r="I128" s="3" t="str">
        <f t="shared" si="3"/>
        <v>https://doc.csod.com/samldefault.aspx?ouid=4&amp;returnurl=%252fDeepLink%252fProcessRedirect.aspx%253fmodule%253dlodetails%2526lo%253dfd219337-2152-4631-82cc-fb24e67a39ae</v>
      </c>
    </row>
    <row r="129" spans="1:9" ht="69" x14ac:dyDescent="0.3">
      <c r="A129" s="27" t="s">
        <v>162</v>
      </c>
      <c r="B129" s="27" t="s">
        <v>240</v>
      </c>
      <c r="C129" s="28">
        <v>0.33</v>
      </c>
      <c r="D129" s="27" t="s">
        <v>8</v>
      </c>
      <c r="E129" s="27" t="s">
        <v>1294</v>
      </c>
      <c r="F129" s="29">
        <v>45139.674803240741</v>
      </c>
      <c r="G129" s="27" t="s">
        <v>358</v>
      </c>
      <c r="H129" s="20" t="str">
        <f t="shared" si="2"/>
        <v>Large-Scale Doppler Velocity Patterns</v>
      </c>
      <c r="I129" s="3" t="str">
        <f t="shared" si="3"/>
        <v>https://doc.csod.com/samldefault.aspx?ouid=4&amp;returnurl=%252fDeepLink%252fProcessRedirect.aspx%253fmodule%253dlodetails%2526lo%253d77e22a0b-15a3-44d8-bc28-dfcffb75f666</v>
      </c>
    </row>
    <row r="130" spans="1:9" ht="69" x14ac:dyDescent="0.3">
      <c r="A130" s="27" t="s">
        <v>213</v>
      </c>
      <c r="B130" s="27" t="s">
        <v>370</v>
      </c>
      <c r="C130" s="28">
        <v>0.33</v>
      </c>
      <c r="D130" s="27" t="s">
        <v>8</v>
      </c>
      <c r="E130" s="27" t="s">
        <v>761</v>
      </c>
      <c r="F130" s="29">
        <v>44112.640543981484</v>
      </c>
      <c r="G130" s="27" t="s">
        <v>371</v>
      </c>
      <c r="H130" s="20" t="str">
        <f t="shared" ref="H130:H193" si="4">HYPERLINK(CONCATENATE("https://doc.csod.com/samldefault.aspx?ouid=4&amp;returnurl=%252fDeepLink%252fProcessRedirect.aspx%253fmodule%253dlodetails%2526lo%253d",E130),A130)</f>
        <v>Learning from Post-Mortems</v>
      </c>
      <c r="I130" s="3" t="str">
        <f t="shared" ref="I130:I193" si="5">CONCATENATE("https://doc.csod.com/samldefault.aspx?ouid=4&amp;returnurl=%252fDeepLink%252fProcessRedirect.aspx%253fmodule%253dlodetails%2526lo%253d",E130)</f>
        <v>https://doc.csod.com/samldefault.aspx?ouid=4&amp;returnurl=%252fDeepLink%252fProcessRedirect.aspx%253fmodule%253dlodetails%2526lo%253d381e75f8-416e-471b-bf2d-3760f37eb116</v>
      </c>
    </row>
    <row r="131" spans="1:9" ht="69" x14ac:dyDescent="0.3">
      <c r="A131" s="27" t="s">
        <v>66</v>
      </c>
      <c r="B131" s="27" t="s">
        <v>67</v>
      </c>
      <c r="C131" s="28">
        <v>0.33</v>
      </c>
      <c r="D131" s="27" t="s">
        <v>8</v>
      </c>
      <c r="E131" s="27" t="s">
        <v>644</v>
      </c>
      <c r="F131" s="29">
        <v>44106.43074074074</v>
      </c>
      <c r="G131" s="27" t="s">
        <v>371</v>
      </c>
      <c r="H131" s="20" t="str">
        <f t="shared" si="4"/>
        <v>Lifting Mechanisms</v>
      </c>
      <c r="I131" s="3" t="str">
        <f t="shared" si="5"/>
        <v>https://doc.csod.com/samldefault.aspx?ouid=4&amp;returnurl=%252fDeepLink%252fProcessRedirect.aspx%253fmodule%253dlodetails%2526lo%253d4b05e3be-e276-45df-a31d-0e18872f04e7</v>
      </c>
    </row>
    <row r="132" spans="1:9" ht="69" x14ac:dyDescent="0.3">
      <c r="A132" s="27" t="s">
        <v>739</v>
      </c>
      <c r="B132" s="27" t="s">
        <v>858</v>
      </c>
      <c r="C132" s="28">
        <v>0.33</v>
      </c>
      <c r="D132" s="27" t="s">
        <v>8</v>
      </c>
      <c r="E132" s="27" t="s">
        <v>740</v>
      </c>
      <c r="F132" s="29">
        <v>44169.612060185187</v>
      </c>
      <c r="G132" s="27" t="s">
        <v>13</v>
      </c>
      <c r="H132" s="20" t="str">
        <f t="shared" si="4"/>
        <v>Maintaining Situational Awareness (FY21)</v>
      </c>
      <c r="I132" s="3" t="str">
        <f t="shared" si="5"/>
        <v>https://doc.csod.com/samldefault.aspx?ouid=4&amp;returnurl=%252fDeepLink%252fProcessRedirect.aspx%253fmodule%253dlodetails%2526lo%253d34050bf4-33dd-4841-9de3-4658265ddcd2</v>
      </c>
    </row>
    <row r="133" spans="1:9" ht="69" x14ac:dyDescent="0.3">
      <c r="A133" s="27" t="s">
        <v>135</v>
      </c>
      <c r="B133" s="27" t="s">
        <v>475</v>
      </c>
      <c r="C133" s="28">
        <v>0.25</v>
      </c>
      <c r="D133" s="27" t="s">
        <v>8</v>
      </c>
      <c r="E133" s="27" t="s">
        <v>476</v>
      </c>
      <c r="F133" s="29">
        <v>43845.388784722221</v>
      </c>
      <c r="G133" s="27" t="s">
        <v>10</v>
      </c>
      <c r="H133" s="20" t="str">
        <f t="shared" si="4"/>
        <v>March 2013 Dual-Pol Storm of the Month</v>
      </c>
      <c r="I133" s="3" t="str">
        <f t="shared" si="5"/>
        <v>https://doc.csod.com/samldefault.aspx?ouid=4&amp;returnurl=%252fDeepLink%252fProcessRedirect.aspx%253fmodule%253dlodetails%2526lo%253d45879e98-ddd7-4a2a-a260-aeca6a9ea3c4</v>
      </c>
    </row>
    <row r="134" spans="1:9" ht="69" x14ac:dyDescent="0.3">
      <c r="A134" s="27" t="s">
        <v>477</v>
      </c>
      <c r="B134" s="27" t="s">
        <v>478</v>
      </c>
      <c r="C134" s="28">
        <v>0.33</v>
      </c>
      <c r="D134" s="27" t="s">
        <v>8</v>
      </c>
      <c r="E134" s="27" t="s">
        <v>479</v>
      </c>
      <c r="F134" s="29">
        <v>43810.643171296295</v>
      </c>
      <c r="G134" s="27" t="s">
        <v>10</v>
      </c>
      <c r="H134" s="20" t="str">
        <f t="shared" si="4"/>
        <v>March 2015 Warning Decision Storm of the Month</v>
      </c>
      <c r="I134" s="3" t="str">
        <f t="shared" si="5"/>
        <v>https://doc.csod.com/samldefault.aspx?ouid=4&amp;returnurl=%252fDeepLink%252fProcessRedirect.aspx%253fmodule%253dlodetails%2526lo%253d4f1da544-52a8-4a57-b842-0cc408ac29f6</v>
      </c>
    </row>
    <row r="135" spans="1:9" ht="69" x14ac:dyDescent="0.3">
      <c r="A135" s="27" t="s">
        <v>194</v>
      </c>
      <c r="B135" s="27" t="s">
        <v>195</v>
      </c>
      <c r="C135" s="28">
        <v>0.42</v>
      </c>
      <c r="D135" s="27" t="s">
        <v>8</v>
      </c>
      <c r="E135" s="27" t="s">
        <v>450</v>
      </c>
      <c r="F135" s="29">
        <v>43805.642164351855</v>
      </c>
      <c r="G135" s="27" t="s">
        <v>10</v>
      </c>
      <c r="H135" s="20" t="str">
        <f t="shared" si="4"/>
        <v>March 2016 Warning Decision Storm of the Month</v>
      </c>
      <c r="I135" s="3" t="str">
        <f t="shared" si="5"/>
        <v>https://doc.csod.com/samldefault.aspx?ouid=4&amp;returnurl=%252fDeepLink%252fProcessRedirect.aspx%253fmodule%253dlodetails%2526lo%253de6adde8a-e301-461a-b434-be6e4a709aee</v>
      </c>
    </row>
    <row r="136" spans="1:9" ht="69" x14ac:dyDescent="0.3">
      <c r="A136" s="27" t="s">
        <v>236</v>
      </c>
      <c r="B136" s="27" t="s">
        <v>451</v>
      </c>
      <c r="C136" s="28">
        <v>0.5</v>
      </c>
      <c r="D136" s="27" t="s">
        <v>8</v>
      </c>
      <c r="E136" s="27" t="s">
        <v>452</v>
      </c>
      <c r="F136" s="29">
        <v>43809.672430555554</v>
      </c>
      <c r="G136" s="27" t="s">
        <v>9</v>
      </c>
      <c r="H136" s="20" t="str">
        <f t="shared" si="4"/>
        <v>March 2017 Warning Decision Storm of the Month</v>
      </c>
      <c r="I136" s="3" t="str">
        <f t="shared" si="5"/>
        <v>https://doc.csod.com/samldefault.aspx?ouid=4&amp;returnurl=%252fDeepLink%252fProcessRedirect.aspx%253fmodule%253dlodetails%2526lo%253d10e8b2e3-8760-41ac-82ed-f82eb568baee</v>
      </c>
    </row>
    <row r="137" spans="1:9" ht="69" x14ac:dyDescent="0.3">
      <c r="A137" s="27" t="s">
        <v>762</v>
      </c>
      <c r="B137" s="27" t="s">
        <v>799</v>
      </c>
      <c r="C137" s="28">
        <v>0.25</v>
      </c>
      <c r="D137" s="27" t="s">
        <v>8</v>
      </c>
      <c r="E137" s="27" t="s">
        <v>951</v>
      </c>
      <c r="F137" s="29">
        <v>44574.371793981481</v>
      </c>
      <c r="G137" s="27" t="s">
        <v>25</v>
      </c>
      <c r="H137" s="20" t="str">
        <f t="shared" si="4"/>
        <v>Maximizing Decision Making</v>
      </c>
      <c r="I137" s="3" t="str">
        <f t="shared" si="5"/>
        <v>https://doc.csod.com/samldefault.aspx?ouid=4&amp;returnurl=%252fDeepLink%252fProcessRedirect.aspx%253fmodule%253dlodetails%2526lo%253d405f5f17-b2a8-4283-8c5e-ce4210fbe1a9</v>
      </c>
    </row>
    <row r="138" spans="1:9" ht="69" x14ac:dyDescent="0.3">
      <c r="A138" s="27" t="s">
        <v>587</v>
      </c>
      <c r="B138" s="27" t="s">
        <v>588</v>
      </c>
      <c r="C138" s="28">
        <v>0.42</v>
      </c>
      <c r="D138" s="27" t="s">
        <v>80</v>
      </c>
      <c r="E138" s="27" t="s">
        <v>589</v>
      </c>
      <c r="F138" s="29">
        <v>43971.336863425924</v>
      </c>
      <c r="G138" s="27" t="s">
        <v>14</v>
      </c>
      <c r="H138" s="20" t="str">
        <f t="shared" si="4"/>
        <v>May 13, 2020 Warning Decision Storm of the Month Webinar</v>
      </c>
      <c r="I138" s="3" t="str">
        <f t="shared" si="5"/>
        <v>https://doc.csod.com/samldefault.aspx?ouid=4&amp;returnurl=%252fDeepLink%252fProcessRedirect.aspx%253fmodule%253dlodetails%2526lo%253db97fc318-37e9-4203-860e-d5261243e7e0</v>
      </c>
    </row>
    <row r="139" spans="1:9" ht="69" x14ac:dyDescent="0.3">
      <c r="A139" s="27" t="s">
        <v>453</v>
      </c>
      <c r="B139" s="27" t="s">
        <v>454</v>
      </c>
      <c r="C139" s="28">
        <v>0.5</v>
      </c>
      <c r="D139" s="27" t="s">
        <v>8</v>
      </c>
      <c r="E139" s="27" t="s">
        <v>455</v>
      </c>
      <c r="F139" s="29">
        <v>43832.440960648149</v>
      </c>
      <c r="G139" s="27" t="s">
        <v>10</v>
      </c>
      <c r="H139" s="20" t="str">
        <f t="shared" si="4"/>
        <v>May 2015 Warning Decision Storm of the Month</v>
      </c>
      <c r="I139" s="3" t="str">
        <f t="shared" si="5"/>
        <v>https://doc.csod.com/samldefault.aspx?ouid=4&amp;returnurl=%252fDeepLink%252fProcessRedirect.aspx%253fmodule%253dlodetails%2526lo%253d1b2c6c14-5470-463a-92fd-bc8a073b461c</v>
      </c>
    </row>
    <row r="140" spans="1:9" ht="69" x14ac:dyDescent="0.3">
      <c r="A140" s="27" t="s">
        <v>112</v>
      </c>
      <c r="B140" s="27" t="s">
        <v>113</v>
      </c>
      <c r="C140" s="28">
        <v>0.42</v>
      </c>
      <c r="D140" s="27" t="s">
        <v>8</v>
      </c>
      <c r="E140" s="27" t="s">
        <v>456</v>
      </c>
      <c r="F140" s="29">
        <v>43805.649791666663</v>
      </c>
      <c r="G140" s="27" t="s">
        <v>10</v>
      </c>
      <c r="H140" s="20" t="str">
        <f t="shared" si="4"/>
        <v>May 2016 Warning Decision Storm of the Month</v>
      </c>
      <c r="I140" s="3" t="str">
        <f t="shared" si="5"/>
        <v>https://doc.csod.com/samldefault.aspx?ouid=4&amp;returnurl=%252fDeepLink%252fProcessRedirect.aspx%253fmodule%253dlodetails%2526lo%253d9d112b08-5584-47b4-88b6-35ac0e224171</v>
      </c>
    </row>
    <row r="141" spans="1:9" ht="69" x14ac:dyDescent="0.3">
      <c r="A141" s="27" t="s">
        <v>1165</v>
      </c>
      <c r="B141" s="27" t="s">
        <v>1166</v>
      </c>
      <c r="C141" s="28">
        <v>0.42</v>
      </c>
      <c r="D141" s="27" t="s">
        <v>80</v>
      </c>
      <c r="E141" s="27" t="s">
        <v>1167</v>
      </c>
      <c r="F141" s="29">
        <v>45085.442627314813</v>
      </c>
      <c r="G141" s="27" t="s">
        <v>14</v>
      </c>
      <c r="H141" s="20" t="str">
        <f t="shared" si="4"/>
        <v>May 24, 2023 Storm of the Month Webinar</v>
      </c>
      <c r="I141" s="3" t="str">
        <f t="shared" si="5"/>
        <v>https://doc.csod.com/samldefault.aspx?ouid=4&amp;returnurl=%252fDeepLink%252fProcessRedirect.aspx%253fmodule%253dlodetails%2526lo%253d2116d838-911c-444a-aa7b-9f23c0d69c87</v>
      </c>
    </row>
    <row r="142" spans="1:9" ht="69" x14ac:dyDescent="0.3">
      <c r="A142" s="27" t="s">
        <v>600</v>
      </c>
      <c r="B142" s="27" t="s">
        <v>601</v>
      </c>
      <c r="C142" s="28">
        <v>0.42</v>
      </c>
      <c r="D142" s="27" t="s">
        <v>80</v>
      </c>
      <c r="E142" s="27" t="s">
        <v>602</v>
      </c>
      <c r="F142" s="29">
        <v>43984.543761574074</v>
      </c>
      <c r="G142" s="27" t="s">
        <v>14</v>
      </c>
      <c r="H142" s="20" t="str">
        <f t="shared" si="4"/>
        <v>May 27, 2020 Warning Decision Storm of the Month Webinar</v>
      </c>
      <c r="I142" s="3" t="str">
        <f t="shared" si="5"/>
        <v>https://doc.csod.com/samldefault.aspx?ouid=4&amp;returnurl=%252fDeepLink%252fProcessRedirect.aspx%253fmodule%253dlodetails%2526lo%253d1b6789ca-bdf9-4da6-a746-f964da7ca3f5</v>
      </c>
    </row>
    <row r="143" spans="1:9" ht="69" x14ac:dyDescent="0.3">
      <c r="A143" s="27" t="s">
        <v>670</v>
      </c>
      <c r="B143" s="27" t="s">
        <v>671</v>
      </c>
      <c r="C143" s="28">
        <v>0.67</v>
      </c>
      <c r="D143" s="27" t="s">
        <v>8</v>
      </c>
      <c r="E143" s="27" t="s">
        <v>672</v>
      </c>
      <c r="F143" s="29">
        <v>44120.566435185188</v>
      </c>
      <c r="G143" s="27" t="s">
        <v>13</v>
      </c>
      <c r="H143" s="20" t="str">
        <f t="shared" si="4"/>
        <v>Mesoscale Analysis and Short Term Forecasting</v>
      </c>
      <c r="I143" s="3" t="str">
        <f t="shared" si="5"/>
        <v>https://doc.csod.com/samldefault.aspx?ouid=4&amp;returnurl=%252fDeepLink%252fProcessRedirect.aspx%253fmodule%253dlodetails%2526lo%253dce28dd64-673a-4c68-8ad8-940a608f58df</v>
      </c>
    </row>
    <row r="144" spans="1:9" ht="69" x14ac:dyDescent="0.3">
      <c r="A144" s="27" t="s">
        <v>365</v>
      </c>
      <c r="B144" s="27" t="s">
        <v>457</v>
      </c>
      <c r="C144" s="28">
        <v>0.42</v>
      </c>
      <c r="D144" s="27" t="s">
        <v>8</v>
      </c>
      <c r="E144" s="27" t="s">
        <v>619</v>
      </c>
      <c r="F144" s="29">
        <v>44022.474606481483</v>
      </c>
      <c r="G144" s="27" t="s">
        <v>9</v>
      </c>
      <c r="H144" s="20" t="str">
        <f t="shared" si="4"/>
        <v>Mesoscale Convective Systems (MCSs) that Produce Excessive Rainfall</v>
      </c>
      <c r="I144" s="3" t="str">
        <f t="shared" si="5"/>
        <v>https://doc.csod.com/samldefault.aspx?ouid=4&amp;returnurl=%252fDeepLink%252fProcessRedirect.aspx%253fmodule%253dlodetails%2526lo%253de640c9fa-2924-4b28-957f-782f0d3a8809</v>
      </c>
    </row>
    <row r="145" spans="1:9" ht="69" x14ac:dyDescent="0.3">
      <c r="A145" s="27" t="s">
        <v>458</v>
      </c>
      <c r="B145" s="27" t="s">
        <v>781</v>
      </c>
      <c r="C145" s="28">
        <v>0.42</v>
      </c>
      <c r="D145" s="27" t="s">
        <v>8</v>
      </c>
      <c r="E145" s="27" t="s">
        <v>645</v>
      </c>
      <c r="F145" s="29">
        <v>44117.433553240742</v>
      </c>
      <c r="G145" s="27" t="s">
        <v>9</v>
      </c>
      <c r="H145" s="20" t="str">
        <f t="shared" si="4"/>
        <v>Meteorology of Total Lightning</v>
      </c>
      <c r="I145" s="3" t="str">
        <f t="shared" si="5"/>
        <v>https://doc.csod.com/samldefault.aspx?ouid=4&amp;returnurl=%252fDeepLink%252fProcessRedirect.aspx%253fmodule%253dlodetails%2526lo%253dbe4481b2-cfd3-4376-9c87-43053ebda8cf</v>
      </c>
    </row>
    <row r="146" spans="1:9" ht="69" x14ac:dyDescent="0.3">
      <c r="A146" s="27" t="s">
        <v>1103</v>
      </c>
      <c r="B146" s="27" t="s">
        <v>421</v>
      </c>
      <c r="C146" s="28">
        <v>0.75</v>
      </c>
      <c r="D146" s="27" t="s">
        <v>8</v>
      </c>
      <c r="E146" s="27" t="s">
        <v>1104</v>
      </c>
      <c r="F146" s="29">
        <v>44910.407523148147</v>
      </c>
      <c r="G146" s="27" t="s">
        <v>13</v>
      </c>
      <c r="H146" s="20" t="str">
        <f t="shared" si="4"/>
        <v>MRMS Hydro Products Overview (Version 12.2)</v>
      </c>
      <c r="I146" s="3" t="str">
        <f t="shared" si="5"/>
        <v>https://doc.csod.com/samldefault.aspx?ouid=4&amp;returnurl=%252fDeepLink%252fProcessRedirect.aspx%253fmodule%253dlodetails%2526lo%253ddafcbf3e-36b3-48e0-a69f-c53c6ca44275</v>
      </c>
    </row>
    <row r="147" spans="1:9" ht="69" x14ac:dyDescent="0.3">
      <c r="A147" s="27" t="s">
        <v>68</v>
      </c>
      <c r="B147" s="27" t="s">
        <v>69</v>
      </c>
      <c r="C147" s="28">
        <v>0.25</v>
      </c>
      <c r="D147" s="27" t="s">
        <v>8</v>
      </c>
      <c r="E147" s="27" t="s">
        <v>512</v>
      </c>
      <c r="F147" s="29">
        <v>43879.530324074076</v>
      </c>
      <c r="G147" s="27" t="s">
        <v>371</v>
      </c>
      <c r="H147" s="20" t="str">
        <f t="shared" si="4"/>
        <v>Multicell Longevity and Severity</v>
      </c>
      <c r="I147" s="3" t="str">
        <f t="shared" si="5"/>
        <v>https://doc.csod.com/samldefault.aspx?ouid=4&amp;returnurl=%252fDeepLink%252fProcessRedirect.aspx%253fmodule%253dlodetails%2526lo%253da29394e4-cbef-46f4-8532-d6342a2b0849</v>
      </c>
    </row>
    <row r="148" spans="1:9" ht="69" x14ac:dyDescent="0.3">
      <c r="A148" s="27" t="s">
        <v>192</v>
      </c>
      <c r="B148" s="27" t="s">
        <v>193</v>
      </c>
      <c r="C148" s="28">
        <v>0.25</v>
      </c>
      <c r="D148" s="27" t="s">
        <v>8</v>
      </c>
      <c r="E148" s="27" t="s">
        <v>513</v>
      </c>
      <c r="F148" s="29">
        <v>43879.594224537039</v>
      </c>
      <c r="G148" s="27" t="s">
        <v>358</v>
      </c>
      <c r="H148" s="20" t="str">
        <f t="shared" si="4"/>
        <v>Multicell Motion</v>
      </c>
      <c r="I148" s="3" t="str">
        <f t="shared" si="5"/>
        <v>https://doc.csod.com/samldefault.aspx?ouid=4&amp;returnurl=%252fDeepLink%252fProcessRedirect.aspx%253fmodule%253dlodetails%2526lo%253d7b14418f-9370-42c8-8703-e4d250e4baae</v>
      </c>
    </row>
    <row r="149" spans="1:9" ht="69" x14ac:dyDescent="0.3">
      <c r="A149" s="27" t="s">
        <v>16</v>
      </c>
      <c r="B149" s="27" t="s">
        <v>17</v>
      </c>
      <c r="C149" s="28">
        <v>0.17</v>
      </c>
      <c r="D149" s="27" t="s">
        <v>8</v>
      </c>
      <c r="E149" s="27" t="s">
        <v>603</v>
      </c>
      <c r="F149" s="29">
        <v>44005.33971064815</v>
      </c>
      <c r="G149" s="27" t="s">
        <v>34</v>
      </c>
      <c r="H149" s="20" t="str">
        <f t="shared" si="4"/>
        <v>Multicell Severe Wind Hazards</v>
      </c>
      <c r="I149" s="3" t="str">
        <f t="shared" si="5"/>
        <v>https://doc.csod.com/samldefault.aspx?ouid=4&amp;returnurl=%252fDeepLink%252fProcessRedirect.aspx%253fmodule%253dlodetails%2526lo%253d76067d5c-2b52-4eff-918d-eef893386ba6</v>
      </c>
    </row>
    <row r="150" spans="1:9" ht="69" x14ac:dyDescent="0.3">
      <c r="A150" s="27" t="s">
        <v>310</v>
      </c>
      <c r="B150" s="27" t="s">
        <v>311</v>
      </c>
      <c r="C150" s="28">
        <v>0.17</v>
      </c>
      <c r="D150" s="27" t="s">
        <v>80</v>
      </c>
      <c r="E150" s="27" t="s">
        <v>312</v>
      </c>
      <c r="F150" s="29">
        <v>43203.677858796298</v>
      </c>
      <c r="G150" s="27" t="s">
        <v>14</v>
      </c>
      <c r="H150" s="20" t="str">
        <f t="shared" si="4"/>
        <v>NextDoor: Searching for Weather Reports</v>
      </c>
      <c r="I150" s="3" t="str">
        <f t="shared" si="5"/>
        <v>https://doc.csod.com/samldefault.aspx?ouid=4&amp;returnurl=%252fDeepLink%252fProcessRedirect.aspx%253fmodule%253dlodetails%2526lo%253d61aa85cc-2340-4e94-bf4a-cc4cd1a928ec</v>
      </c>
    </row>
    <row r="151" spans="1:9" ht="69" x14ac:dyDescent="0.3">
      <c r="A151" s="27" t="s">
        <v>460</v>
      </c>
      <c r="B151" s="27" t="s">
        <v>782</v>
      </c>
      <c r="C151" s="28">
        <v>0.5</v>
      </c>
      <c r="D151" s="27" t="s">
        <v>8</v>
      </c>
      <c r="E151" s="27" t="s">
        <v>461</v>
      </c>
      <c r="F151" s="29">
        <v>43811.446469907409</v>
      </c>
      <c r="G151" s="27" t="s">
        <v>10</v>
      </c>
      <c r="H151" s="20" t="str">
        <f t="shared" si="4"/>
        <v>November 2014 Warning Decision Storm of the Month</v>
      </c>
      <c r="I151" s="3" t="str">
        <f t="shared" si="5"/>
        <v>https://doc.csod.com/samldefault.aspx?ouid=4&amp;returnurl=%252fDeepLink%252fProcessRedirect.aspx%253fmodule%253dlodetails%2526lo%253de686b968-661a-474b-9e21-b7cb904c08cc</v>
      </c>
    </row>
    <row r="152" spans="1:9" ht="69" x14ac:dyDescent="0.3">
      <c r="A152" s="27" t="s">
        <v>114</v>
      </c>
      <c r="B152" s="27" t="s">
        <v>115</v>
      </c>
      <c r="C152" s="28">
        <v>0.42</v>
      </c>
      <c r="D152" s="27" t="s">
        <v>8</v>
      </c>
      <c r="E152" s="27" t="s">
        <v>508</v>
      </c>
      <c r="F152" s="29">
        <v>43805.552476851852</v>
      </c>
      <c r="G152" s="27" t="s">
        <v>10</v>
      </c>
      <c r="H152" s="20" t="str">
        <f t="shared" si="4"/>
        <v>November 2015 Warning Decision Storm of the Month</v>
      </c>
      <c r="I152" s="3" t="str">
        <f t="shared" si="5"/>
        <v>https://doc.csod.com/samldefault.aspx?ouid=4&amp;returnurl=%252fDeepLink%252fProcessRedirect.aspx%253fmodule%253dlodetails%2526lo%253d5d7c57f7-4dce-4864-bbcb-34aeea560fab</v>
      </c>
    </row>
    <row r="153" spans="1:9" ht="69" x14ac:dyDescent="0.3">
      <c r="A153" s="27" t="s">
        <v>11</v>
      </c>
      <c r="B153" s="27" t="s">
        <v>12</v>
      </c>
      <c r="C153" s="28">
        <v>0.42</v>
      </c>
      <c r="D153" s="27" t="s">
        <v>8</v>
      </c>
      <c r="E153" s="27" t="s">
        <v>509</v>
      </c>
      <c r="F153" s="29">
        <v>43809.552511574075</v>
      </c>
      <c r="G153" s="27" t="s">
        <v>10</v>
      </c>
      <c r="H153" s="20" t="str">
        <f t="shared" si="4"/>
        <v>November 2016 Warning Decision Storm of the Month</v>
      </c>
      <c r="I153" s="3" t="str">
        <f t="shared" si="5"/>
        <v>https://doc.csod.com/samldefault.aspx?ouid=4&amp;returnurl=%252fDeepLink%252fProcessRedirect.aspx%253fmodule%253dlodetails%2526lo%253d6ec2d263-3df6-4ad5-9469-47daee3b9929</v>
      </c>
    </row>
    <row r="154" spans="1:9" ht="69" x14ac:dyDescent="0.3">
      <c r="A154" s="27" t="s">
        <v>1264</v>
      </c>
      <c r="B154" s="27" t="s">
        <v>1265</v>
      </c>
      <c r="C154" s="28">
        <v>0.5</v>
      </c>
      <c r="D154" s="27" t="s">
        <v>80</v>
      </c>
      <c r="E154" s="27" t="s">
        <v>1266</v>
      </c>
      <c r="F154" s="29">
        <v>45281.343587962969</v>
      </c>
      <c r="G154" s="27" t="s">
        <v>14</v>
      </c>
      <c r="H154" s="20" t="str">
        <f t="shared" si="4"/>
        <v>November 29, 2023 Storm of the Month Webinar</v>
      </c>
      <c r="I154" s="3" t="str">
        <f t="shared" si="5"/>
        <v>https://doc.csod.com/samldefault.aspx?ouid=4&amp;returnurl=%252fDeepLink%252fProcessRedirect.aspx%253fmodule%253dlodetails%2526lo%253d74950804-e2d8-4b71-a3a7-0519fe0f7978</v>
      </c>
    </row>
    <row r="155" spans="1:9" ht="69" x14ac:dyDescent="0.3">
      <c r="A155" s="27" t="s">
        <v>1067</v>
      </c>
      <c r="B155" s="27" t="s">
        <v>1068</v>
      </c>
      <c r="C155" s="28">
        <v>0.5</v>
      </c>
      <c r="D155" s="27" t="s">
        <v>80</v>
      </c>
      <c r="E155" s="27" t="s">
        <v>1069</v>
      </c>
      <c r="F155" s="29">
        <v>44910.389606481476</v>
      </c>
      <c r="G155" s="27" t="s">
        <v>14</v>
      </c>
      <c r="H155" s="20" t="str">
        <f t="shared" si="4"/>
        <v>November 30, 2022 Storm of the Month Webinar</v>
      </c>
      <c r="I155" s="3" t="str">
        <f t="shared" si="5"/>
        <v>https://doc.csod.com/samldefault.aspx?ouid=4&amp;returnurl=%252fDeepLink%252fProcessRedirect.aspx%253fmodule%253dlodetails%2526lo%253d6fe6e52a-5e7d-4575-ab37-6460ac2d9097</v>
      </c>
    </row>
    <row r="156" spans="1:9" ht="69" x14ac:dyDescent="0.3">
      <c r="A156" s="27" t="s">
        <v>490</v>
      </c>
      <c r="B156" s="27" t="s">
        <v>789</v>
      </c>
      <c r="C156" s="28">
        <v>0.42</v>
      </c>
      <c r="D156" s="27" t="s">
        <v>8</v>
      </c>
      <c r="E156" s="27" t="s">
        <v>491</v>
      </c>
      <c r="F156" s="29">
        <v>43832.571550925924</v>
      </c>
      <c r="G156" s="27" t="s">
        <v>10</v>
      </c>
      <c r="H156" s="20" t="str">
        <f t="shared" si="4"/>
        <v>October 2015 Warning Decision Storm of the Month</v>
      </c>
      <c r="I156" s="3" t="str">
        <f t="shared" si="5"/>
        <v>https://doc.csod.com/samldefault.aspx?ouid=4&amp;returnurl=%252fDeepLink%252fProcessRedirect.aspx%253fmodule%253dlodetails%2526lo%253d79136e6a-5cb6-40e7-9a04-ff4245c433a8</v>
      </c>
    </row>
    <row r="157" spans="1:9" ht="69" x14ac:dyDescent="0.3">
      <c r="A157" s="27" t="s">
        <v>219</v>
      </c>
      <c r="B157" s="27" t="s">
        <v>480</v>
      </c>
      <c r="C157" s="28">
        <v>0.5</v>
      </c>
      <c r="D157" s="27" t="s">
        <v>8</v>
      </c>
      <c r="E157" s="27" t="s">
        <v>481</v>
      </c>
      <c r="F157" s="29">
        <v>43809.548344907409</v>
      </c>
      <c r="G157" s="27" t="s">
        <v>10</v>
      </c>
      <c r="H157" s="20" t="str">
        <f t="shared" si="4"/>
        <v>October 2016 Warning Decision Storm of the Month</v>
      </c>
      <c r="I157" s="3" t="str">
        <f t="shared" si="5"/>
        <v>https://doc.csod.com/samldefault.aspx?ouid=4&amp;returnurl=%252fDeepLink%252fProcessRedirect.aspx%253fmodule%253dlodetails%2526lo%253dd4f74916-75de-4a02-8479-e96cfda4cc7d</v>
      </c>
    </row>
    <row r="158" spans="1:9" ht="69" x14ac:dyDescent="0.3">
      <c r="A158" s="27" t="s">
        <v>21</v>
      </c>
      <c r="B158" s="27" t="s">
        <v>22</v>
      </c>
      <c r="C158" s="28">
        <v>0.25</v>
      </c>
      <c r="D158" s="27" t="s">
        <v>8</v>
      </c>
      <c r="E158" s="27" t="s">
        <v>722</v>
      </c>
      <c r="F158" s="29">
        <v>44183.433611111112</v>
      </c>
      <c r="G158" s="27" t="s">
        <v>34</v>
      </c>
      <c r="H158" s="20" t="str">
        <f t="shared" si="4"/>
        <v>Ordinary Cell Convection</v>
      </c>
      <c r="I158" s="3" t="str">
        <f t="shared" si="5"/>
        <v>https://doc.csod.com/samldefault.aspx?ouid=4&amp;returnurl=%252fDeepLink%252fProcessRedirect.aspx%253fmodule%253dlodetails%2526lo%253d02fce58c-7f4e-41fe-85a6-572a800c5276</v>
      </c>
    </row>
    <row r="159" spans="1:9" ht="69" x14ac:dyDescent="0.3">
      <c r="A159" s="27" t="s">
        <v>313</v>
      </c>
      <c r="B159" s="27" t="s">
        <v>314</v>
      </c>
      <c r="C159" s="28">
        <v>0.17</v>
      </c>
      <c r="D159" s="27" t="s">
        <v>80</v>
      </c>
      <c r="E159" s="27" t="s">
        <v>315</v>
      </c>
      <c r="F159" s="29">
        <v>43203.686990740745</v>
      </c>
      <c r="G159" s="27" t="s">
        <v>14</v>
      </c>
      <c r="H159" s="20" t="str">
        <f t="shared" si="4"/>
        <v>Organizing Tweetdeck Columns during Weather Events</v>
      </c>
      <c r="I159" s="3" t="str">
        <f t="shared" si="5"/>
        <v>https://doc.csod.com/samldefault.aspx?ouid=4&amp;returnurl=%252fDeepLink%252fProcessRedirect.aspx%253fmodule%253dlodetails%2526lo%253d1cdc444d-2def-4ce4-a133-d87a29b8c2da</v>
      </c>
    </row>
    <row r="160" spans="1:9" ht="69" x14ac:dyDescent="0.3">
      <c r="A160" s="27" t="s">
        <v>294</v>
      </c>
      <c r="B160" s="27" t="s">
        <v>367</v>
      </c>
      <c r="C160" s="28">
        <v>0.25</v>
      </c>
      <c r="D160" s="27" t="s">
        <v>8</v>
      </c>
      <c r="E160" s="27" t="s">
        <v>607</v>
      </c>
      <c r="F160" s="29">
        <v>44004.660300925927</v>
      </c>
      <c r="G160" s="27" t="s">
        <v>15</v>
      </c>
      <c r="H160" s="20" t="str">
        <f t="shared" si="4"/>
        <v>Other Events that Trigger Flash Flooding</v>
      </c>
      <c r="I160" s="3" t="str">
        <f t="shared" si="5"/>
        <v>https://doc.csod.com/samldefault.aspx?ouid=4&amp;returnurl=%252fDeepLink%252fProcessRedirect.aspx%253fmodule%253dlodetails%2526lo%253d67a093ce-ca84-499b-8d4c-fe6330a2016b</v>
      </c>
    </row>
    <row r="161" spans="1:9" ht="69" x14ac:dyDescent="0.3">
      <c r="A161" s="27" t="s">
        <v>871</v>
      </c>
      <c r="B161" s="27" t="s">
        <v>872</v>
      </c>
      <c r="C161" s="28">
        <v>0.42</v>
      </c>
      <c r="D161" s="27" t="s">
        <v>8</v>
      </c>
      <c r="E161" s="27" t="s">
        <v>990</v>
      </c>
      <c r="F161" s="29">
        <v>44641.445486111108</v>
      </c>
      <c r="G161" s="27" t="s">
        <v>10</v>
      </c>
      <c r="H161" s="20" t="str">
        <f t="shared" si="4"/>
        <v>Post-Wildfire Flash Flooding - Warning Operations Tools and Best Practices</v>
      </c>
      <c r="I161" s="3" t="str">
        <f t="shared" si="5"/>
        <v>https://doc.csod.com/samldefault.aspx?ouid=4&amp;returnurl=%252fDeepLink%252fProcessRedirect.aspx%253fmodule%253dlodetails%2526lo%253d3b5b73d7-2b1e-40d8-8863-38a29aacc673</v>
      </c>
    </row>
    <row r="162" spans="1:9" ht="69" x14ac:dyDescent="0.3">
      <c r="A162" s="27" t="s">
        <v>1319</v>
      </c>
      <c r="B162" s="27" t="s">
        <v>1320</v>
      </c>
      <c r="C162" s="28">
        <v>0.33</v>
      </c>
      <c r="D162" s="27" t="s">
        <v>8</v>
      </c>
      <c r="E162" s="27" t="s">
        <v>1321</v>
      </c>
      <c r="F162" s="29">
        <v>45224.339212962965</v>
      </c>
      <c r="G162" s="27" t="s">
        <v>9</v>
      </c>
      <c r="H162" s="20" t="str">
        <f t="shared" si="4"/>
        <v>Precipitation Type: Forecasting Methodology (FY24)</v>
      </c>
      <c r="I162" s="3" t="str">
        <f t="shared" si="5"/>
        <v>https://doc.csod.com/samldefault.aspx?ouid=4&amp;returnurl=%252fDeepLink%252fProcessRedirect.aspx%253fmodule%253dlodetails%2526lo%253dc804c34b-1b11-46a8-94ba-3cb4c655da77</v>
      </c>
    </row>
    <row r="163" spans="1:9" ht="69" x14ac:dyDescent="0.3">
      <c r="A163" s="27" t="s">
        <v>1322</v>
      </c>
      <c r="B163" s="27" t="s">
        <v>1323</v>
      </c>
      <c r="C163" s="28">
        <v>0.57999999999999996</v>
      </c>
      <c r="D163" s="27" t="s">
        <v>8</v>
      </c>
      <c r="E163" s="27" t="s">
        <v>1324</v>
      </c>
      <c r="F163" s="29">
        <v>45182.45989583333</v>
      </c>
      <c r="G163" s="27" t="s">
        <v>13</v>
      </c>
      <c r="H163" s="20" t="str">
        <f t="shared" si="4"/>
        <v>Precipitation Type: Observing and Forecasting (FY24)</v>
      </c>
      <c r="I163" s="3" t="str">
        <f t="shared" si="5"/>
        <v>https://doc.csod.com/samldefault.aspx?ouid=4&amp;returnurl=%252fDeepLink%252fProcessRedirect.aspx%253fmodule%253dlodetails%2526lo%253d1b9713ee-bdc6-4612-8c9c-4cd72e607982</v>
      </c>
    </row>
    <row r="164" spans="1:9" ht="69" x14ac:dyDescent="0.3">
      <c r="A164" s="27" t="s">
        <v>292</v>
      </c>
      <c r="B164" s="27" t="s">
        <v>866</v>
      </c>
      <c r="C164" s="28">
        <v>0.25</v>
      </c>
      <c r="D164" s="27" t="s">
        <v>8</v>
      </c>
      <c r="E164" s="27" t="s">
        <v>763</v>
      </c>
      <c r="F164" s="29">
        <v>44118.451550925929</v>
      </c>
      <c r="G164" s="27" t="s">
        <v>10</v>
      </c>
      <c r="H164" s="20" t="str">
        <f t="shared" si="4"/>
        <v>Quality Control of Incoming Information</v>
      </c>
      <c r="I164" s="3" t="str">
        <f t="shared" si="5"/>
        <v>https://doc.csod.com/samldefault.aspx?ouid=4&amp;returnurl=%252fDeepLink%252fProcessRedirect.aspx%253fmodule%253dlodetails%2526lo%253d8cff887e-2d51-438e-917d-66d5b17e9616</v>
      </c>
    </row>
    <row r="165" spans="1:9" ht="69" x14ac:dyDescent="0.3">
      <c r="A165" s="27" t="s">
        <v>723</v>
      </c>
      <c r="B165" s="27" t="s">
        <v>724</v>
      </c>
      <c r="C165" s="28">
        <v>0.17</v>
      </c>
      <c r="D165" s="27" t="s">
        <v>8</v>
      </c>
      <c r="E165" s="27" t="s">
        <v>725</v>
      </c>
      <c r="F165" s="29">
        <v>44148.714606481481</v>
      </c>
      <c r="G165" s="27" t="s">
        <v>13</v>
      </c>
      <c r="H165" s="20" t="str">
        <f t="shared" si="4"/>
        <v>Radar Considerations for Hail</v>
      </c>
      <c r="I165" s="3" t="str">
        <f t="shared" si="5"/>
        <v>https://doc.csod.com/samldefault.aspx?ouid=4&amp;returnurl=%252fDeepLink%252fProcessRedirect.aspx%253fmodule%253dlodetails%2526lo%253db6180da6-f164-4817-bee5-4a63b3be396e</v>
      </c>
    </row>
    <row r="166" spans="1:9" ht="69" x14ac:dyDescent="0.3">
      <c r="A166" s="27" t="s">
        <v>1325</v>
      </c>
      <c r="B166" s="27" t="s">
        <v>1326</v>
      </c>
      <c r="C166" s="28">
        <v>0.67</v>
      </c>
      <c r="D166" s="27" t="s">
        <v>8</v>
      </c>
      <c r="E166" s="27" t="s">
        <v>1327</v>
      </c>
      <c r="F166" s="29">
        <v>45210.555254629631</v>
      </c>
      <c r="G166" s="27" t="s">
        <v>13</v>
      </c>
      <c r="H166" s="20" t="str">
        <f t="shared" si="4"/>
        <v>Recorded Session of 2023-2024 WPC Winter Weather Desk Operations</v>
      </c>
      <c r="I166" s="3" t="str">
        <f t="shared" si="5"/>
        <v>https://doc.csod.com/samldefault.aspx?ouid=4&amp;returnurl=%252fDeepLink%252fProcessRedirect.aspx%253fmodule%253dlodetails%2526lo%253d695741a4-70eb-45c2-864b-cb3ced5bb167</v>
      </c>
    </row>
    <row r="167" spans="1:9" ht="69" x14ac:dyDescent="0.3">
      <c r="A167" s="27" t="s">
        <v>873</v>
      </c>
      <c r="B167" s="27" t="s">
        <v>874</v>
      </c>
      <c r="C167" s="28">
        <v>0.25</v>
      </c>
      <c r="D167" s="27" t="s">
        <v>8</v>
      </c>
      <c r="E167" s="27" t="s">
        <v>875</v>
      </c>
      <c r="F167" s="29">
        <v>44547.674583333333</v>
      </c>
      <c r="G167" s="27" t="s">
        <v>13</v>
      </c>
      <c r="H167" s="20" t="str">
        <f t="shared" si="4"/>
        <v>Road Temperature Forecasts</v>
      </c>
      <c r="I167" s="3" t="str">
        <f t="shared" si="5"/>
        <v>https://doc.csod.com/samldefault.aspx?ouid=4&amp;returnurl=%252fDeepLink%252fProcessRedirect.aspx%253fmodule%253dlodetails%2526lo%253d5952d78e-294e-4a49-bb6d-b4dfddc1acd7</v>
      </c>
    </row>
    <row r="168" spans="1:9" ht="69" x14ac:dyDescent="0.3">
      <c r="A168" s="27" t="s">
        <v>859</v>
      </c>
      <c r="B168" s="27" t="s">
        <v>860</v>
      </c>
      <c r="C168" s="28">
        <v>0.33</v>
      </c>
      <c r="D168" s="27" t="s">
        <v>8</v>
      </c>
      <c r="E168" s="27" t="s">
        <v>861</v>
      </c>
      <c r="F168" s="29">
        <v>44516.348229166666</v>
      </c>
      <c r="G168" s="27" t="s">
        <v>13</v>
      </c>
      <c r="H168" s="20" t="str">
        <f t="shared" si="4"/>
        <v>Road Weather IDSS</v>
      </c>
      <c r="I168" s="3" t="str">
        <f t="shared" si="5"/>
        <v>https://doc.csod.com/samldefault.aspx?ouid=4&amp;returnurl=%252fDeepLink%252fProcessRedirect.aspx%253fmodule%253dlodetails%2526lo%253d70340e21-0eb2-4e0d-abad-21a22e927f43</v>
      </c>
    </row>
    <row r="169" spans="1:9" ht="69" x14ac:dyDescent="0.3">
      <c r="A169" s="27" t="s">
        <v>108</v>
      </c>
      <c r="B169" s="27" t="s">
        <v>109</v>
      </c>
      <c r="C169" s="28">
        <v>0.25</v>
      </c>
      <c r="D169" s="27" t="s">
        <v>8</v>
      </c>
      <c r="E169" s="27" t="s">
        <v>867</v>
      </c>
      <c r="F169" s="29">
        <v>44508.535694444443</v>
      </c>
      <c r="G169" s="27" t="s">
        <v>25</v>
      </c>
      <c r="H169" s="20" t="str">
        <f t="shared" si="4"/>
        <v>Root Cause Analysis (RCA)</v>
      </c>
      <c r="I169" s="3" t="str">
        <f t="shared" si="5"/>
        <v>https://doc.csod.com/samldefault.aspx?ouid=4&amp;returnurl=%252fDeepLink%252fProcessRedirect.aspx%253fmodule%253dlodetails%2526lo%253dec711940-0df8-4cb1-b070-dd98489f893c</v>
      </c>
    </row>
    <row r="170" spans="1:9" ht="69" x14ac:dyDescent="0.3">
      <c r="A170" s="27" t="s">
        <v>225</v>
      </c>
      <c r="B170" s="27" t="s">
        <v>462</v>
      </c>
      <c r="C170" s="28">
        <v>0.33</v>
      </c>
      <c r="D170" s="27" t="s">
        <v>8</v>
      </c>
      <c r="E170" s="27" t="s">
        <v>463</v>
      </c>
      <c r="F170" s="29">
        <v>43845.348865740743</v>
      </c>
      <c r="G170" s="27" t="s">
        <v>10</v>
      </c>
      <c r="H170" s="20" t="str">
        <f t="shared" si="4"/>
        <v>September 2012 Dual-Pol Storm of the Month</v>
      </c>
      <c r="I170" s="3" t="str">
        <f t="shared" si="5"/>
        <v>https://doc.csod.com/samldefault.aspx?ouid=4&amp;returnurl=%252fDeepLink%252fProcessRedirect.aspx%253fmodule%253dlodetails%2526lo%253d88518806-08be-4cda-817e-85f6a3afa0c1</v>
      </c>
    </row>
    <row r="171" spans="1:9" ht="69" x14ac:dyDescent="0.3">
      <c r="A171" s="27" t="s">
        <v>464</v>
      </c>
      <c r="B171" s="27" t="s">
        <v>465</v>
      </c>
      <c r="C171" s="28">
        <v>0.5</v>
      </c>
      <c r="D171" s="27" t="s">
        <v>8</v>
      </c>
      <c r="E171" s="27" t="s">
        <v>466</v>
      </c>
      <c r="F171" s="29">
        <v>43832.551226851851</v>
      </c>
      <c r="G171" s="27" t="s">
        <v>10</v>
      </c>
      <c r="H171" s="20" t="str">
        <f t="shared" si="4"/>
        <v>September 2015 Warning Decision Storm of the Month</v>
      </c>
      <c r="I171" s="3" t="str">
        <f t="shared" si="5"/>
        <v>https://doc.csod.com/samldefault.aspx?ouid=4&amp;returnurl=%252fDeepLink%252fProcessRedirect.aspx%253fmodule%253dlodetails%2526lo%253d24940dd6-04b2-48be-b651-5ad842b5ad3f</v>
      </c>
    </row>
    <row r="172" spans="1:9" ht="69" x14ac:dyDescent="0.3">
      <c r="A172" s="27" t="s">
        <v>94</v>
      </c>
      <c r="B172" s="27" t="s">
        <v>784</v>
      </c>
      <c r="C172" s="28">
        <v>0.5</v>
      </c>
      <c r="D172" s="27" t="s">
        <v>8</v>
      </c>
      <c r="E172" s="27" t="s">
        <v>467</v>
      </c>
      <c r="F172" s="29">
        <v>43809.533113425925</v>
      </c>
      <c r="G172" s="27" t="s">
        <v>10</v>
      </c>
      <c r="H172" s="20" t="str">
        <f t="shared" si="4"/>
        <v>September 2016 Warning Decision Storm of the Month</v>
      </c>
      <c r="I172" s="3" t="str">
        <f t="shared" si="5"/>
        <v>https://doc.csod.com/samldefault.aspx?ouid=4&amp;returnurl=%252fDeepLink%252fProcessRedirect.aspx%253fmodule%253dlodetails%2526lo%253d5a205a6d-b8db-4da0-933c-9a0449b0d21c</v>
      </c>
    </row>
    <row r="173" spans="1:9" ht="69" x14ac:dyDescent="0.3">
      <c r="A173" s="27" t="s">
        <v>647</v>
      </c>
      <c r="B173" s="27" t="s">
        <v>648</v>
      </c>
      <c r="C173" s="28">
        <v>0.42</v>
      </c>
      <c r="D173" s="27" t="s">
        <v>80</v>
      </c>
      <c r="E173" s="27" t="s">
        <v>649</v>
      </c>
      <c r="F173" s="29">
        <v>44090.40556712963</v>
      </c>
      <c r="G173" s="27" t="s">
        <v>14</v>
      </c>
      <c r="H173" s="20" t="str">
        <f t="shared" si="4"/>
        <v>September 9, 2020 Warning Decision Storm of the Month Webinar</v>
      </c>
      <c r="I173" s="3" t="str">
        <f t="shared" si="5"/>
        <v>https://doc.csod.com/samldefault.aspx?ouid=4&amp;returnurl=%252fDeepLink%252fProcessRedirect.aspx%253fmodule%253dlodetails%2526lo%253d90e8e31a-6403-4525-bc92-667ace4bb604</v>
      </c>
    </row>
    <row r="174" spans="1:9" ht="69" x14ac:dyDescent="0.3">
      <c r="A174" s="27" t="s">
        <v>650</v>
      </c>
      <c r="B174" s="27" t="s">
        <v>101</v>
      </c>
      <c r="C174" s="28">
        <v>0.5</v>
      </c>
      <c r="D174" s="27" t="s">
        <v>8</v>
      </c>
      <c r="E174" s="27" t="s">
        <v>847</v>
      </c>
      <c r="F174" s="29">
        <v>44393.492696759262</v>
      </c>
      <c r="G174" s="27" t="s">
        <v>9</v>
      </c>
      <c r="H174" s="20" t="str">
        <f t="shared" si="4"/>
        <v>Severe Hail (FY21)</v>
      </c>
      <c r="I174" s="3" t="str">
        <f t="shared" si="5"/>
        <v>https://doc.csod.com/samldefault.aspx?ouid=4&amp;returnurl=%252fDeepLink%252fProcessRedirect.aspx%253fmodule%253dlodetails%2526lo%253dcaf7332e-68d0-4f60-8b1b-b875c4abad14</v>
      </c>
    </row>
    <row r="175" spans="1:9" ht="69" x14ac:dyDescent="0.3">
      <c r="A175" s="27" t="s">
        <v>224</v>
      </c>
      <c r="B175" s="27" t="s">
        <v>190</v>
      </c>
      <c r="C175" s="28">
        <v>0.42</v>
      </c>
      <c r="D175" s="27" t="s">
        <v>8</v>
      </c>
      <c r="E175" s="27" t="s">
        <v>1168</v>
      </c>
      <c r="F175" s="29">
        <v>45120.697881944441</v>
      </c>
      <c r="G175" s="27" t="s">
        <v>34</v>
      </c>
      <c r="H175" s="20" t="str">
        <f t="shared" si="4"/>
        <v>Single Cell Downburst Detection</v>
      </c>
      <c r="I175" s="3" t="str">
        <f t="shared" si="5"/>
        <v>https://doc.csod.com/samldefault.aspx?ouid=4&amp;returnurl=%252fDeepLink%252fProcessRedirect.aspx%253fmodule%253dlodetails%2526lo%253dfd6e4216-8b35-45ae-924a-aff9cda33d57</v>
      </c>
    </row>
    <row r="176" spans="1:9" ht="69" x14ac:dyDescent="0.3">
      <c r="A176" s="27" t="s">
        <v>1024</v>
      </c>
      <c r="B176" s="27" t="s">
        <v>1025</v>
      </c>
      <c r="C176" s="28">
        <v>0.42</v>
      </c>
      <c r="D176" s="27" t="s">
        <v>8</v>
      </c>
      <c r="E176" s="27" t="s">
        <v>1026</v>
      </c>
      <c r="F176" s="29">
        <v>44813.617048611108</v>
      </c>
      <c r="G176" s="27" t="s">
        <v>13</v>
      </c>
      <c r="H176" s="20" t="str">
        <f t="shared" si="4"/>
        <v>Snow Squall Warnings and Associated Operational Actions</v>
      </c>
      <c r="I176" s="3" t="str">
        <f t="shared" si="5"/>
        <v>https://doc.csod.com/samldefault.aspx?ouid=4&amp;returnurl=%252fDeepLink%252fProcessRedirect.aspx%253fmodule%253dlodetails%2526lo%253d9308bd64-8147-422f-bec8-653f2055a7eb</v>
      </c>
    </row>
    <row r="177" spans="1:9" ht="69" x14ac:dyDescent="0.3">
      <c r="A177" s="27" t="s">
        <v>1187</v>
      </c>
      <c r="B177" s="27" t="s">
        <v>1188</v>
      </c>
      <c r="C177" s="28">
        <v>0.75</v>
      </c>
      <c r="D177" s="27" t="s">
        <v>8</v>
      </c>
      <c r="E177" s="27" t="s">
        <v>1189</v>
      </c>
      <c r="F177" s="29">
        <v>44992.3516087963</v>
      </c>
      <c r="G177" s="27" t="s">
        <v>13</v>
      </c>
      <c r="H177" s="20" t="str">
        <f t="shared" si="4"/>
        <v>Snow Squalls: Meteorological Considerations</v>
      </c>
      <c r="I177" s="3" t="str">
        <f t="shared" si="5"/>
        <v>https://doc.csod.com/samldefault.aspx?ouid=4&amp;returnurl=%252fDeepLink%252fProcessRedirect.aspx%253fmodule%253dlodetails%2526lo%253d4707cc15-8f94-4b6e-8970-ededffcc258e</v>
      </c>
    </row>
    <row r="178" spans="1:9" ht="69" x14ac:dyDescent="0.3">
      <c r="A178" s="27" t="s">
        <v>258</v>
      </c>
      <c r="B178" s="27" t="s">
        <v>259</v>
      </c>
      <c r="C178" s="28">
        <v>0.83</v>
      </c>
      <c r="D178" s="27" t="s">
        <v>8</v>
      </c>
      <c r="E178" s="27" t="s">
        <v>843</v>
      </c>
      <c r="F178" s="29">
        <v>44364.691250000003</v>
      </c>
      <c r="G178" s="27" t="s">
        <v>25</v>
      </c>
      <c r="H178" s="20" t="str">
        <f t="shared" si="4"/>
        <v>Snowfall Forecasting</v>
      </c>
      <c r="I178" s="3" t="str">
        <f t="shared" si="5"/>
        <v>https://doc.csod.com/samldefault.aspx?ouid=4&amp;returnurl=%252fDeepLink%252fProcessRedirect.aspx%253fmodule%253dlodetails%2526lo%253df9fd7304-40c2-418f-a973-638d5782f7cf</v>
      </c>
    </row>
    <row r="179" spans="1:9" ht="69" x14ac:dyDescent="0.3">
      <c r="A179" s="27" t="s">
        <v>825</v>
      </c>
      <c r="B179" s="27" t="s">
        <v>826</v>
      </c>
      <c r="C179" s="28">
        <v>0.25</v>
      </c>
      <c r="D179" s="27" t="s">
        <v>8</v>
      </c>
      <c r="E179" s="27" t="s">
        <v>1070</v>
      </c>
      <c r="F179" s="29">
        <v>44936.412465277775</v>
      </c>
      <c r="G179" s="27" t="s">
        <v>10</v>
      </c>
      <c r="H179" s="20" t="str">
        <f t="shared" si="4"/>
        <v>SPS for Near-Severe Storms</v>
      </c>
      <c r="I179" s="3" t="str">
        <f t="shared" si="5"/>
        <v>https://doc.csod.com/samldefault.aspx?ouid=4&amp;returnurl=%252fDeepLink%252fProcessRedirect.aspx%253fmodule%253dlodetails%2526lo%253dbf2e601e-1dfe-4de3-b765-fca7ed95d606</v>
      </c>
    </row>
    <row r="180" spans="1:9" ht="69" x14ac:dyDescent="0.3">
      <c r="A180" s="27" t="s">
        <v>223</v>
      </c>
      <c r="B180" s="27" t="s">
        <v>868</v>
      </c>
      <c r="C180" s="28">
        <v>0.25</v>
      </c>
      <c r="D180" s="27" t="s">
        <v>8</v>
      </c>
      <c r="E180" s="27" t="s">
        <v>764</v>
      </c>
      <c r="F180" s="29">
        <v>44141.531319444446</v>
      </c>
      <c r="G180" s="27" t="s">
        <v>9</v>
      </c>
      <c r="H180" s="20" t="str">
        <f t="shared" si="4"/>
        <v>Staffing Strategies in a Warning Environment</v>
      </c>
      <c r="I180" s="3" t="str">
        <f t="shared" si="5"/>
        <v>https://doc.csod.com/samldefault.aspx?ouid=4&amp;returnurl=%252fDeepLink%252fProcessRedirect.aspx%253fmodule%253dlodetails%2526lo%253d2542ffde-8461-405a-958a-1a209ed51f38</v>
      </c>
    </row>
    <row r="181" spans="1:9" ht="69" x14ac:dyDescent="0.3">
      <c r="A181" s="27" t="s">
        <v>1071</v>
      </c>
      <c r="B181" s="27" t="s">
        <v>373</v>
      </c>
      <c r="C181" s="28">
        <v>0.75</v>
      </c>
      <c r="D181" s="27" t="s">
        <v>8</v>
      </c>
      <c r="E181" s="27" t="s">
        <v>542</v>
      </c>
      <c r="F181" s="29">
        <v>43921.687928240739</v>
      </c>
      <c r="G181" s="27" t="s">
        <v>10</v>
      </c>
      <c r="H181" s="20" t="str">
        <f t="shared" si="4"/>
        <v>Storm-Based Warnings for Tropical Cyclone Tornado Events</v>
      </c>
      <c r="I181" s="3" t="str">
        <f t="shared" si="5"/>
        <v>https://doc.csod.com/samldefault.aspx?ouid=4&amp;returnurl=%252fDeepLink%252fProcessRedirect.aspx%253fmodule%253dlodetails%2526lo%253d4a36c4f5-a4e0-47da-a594-11e9431684b9</v>
      </c>
    </row>
    <row r="182" spans="1:9" ht="69" x14ac:dyDescent="0.3">
      <c r="A182" s="27" t="s">
        <v>85</v>
      </c>
      <c r="B182" s="27" t="s">
        <v>241</v>
      </c>
      <c r="C182" s="28">
        <v>0.25</v>
      </c>
      <c r="D182" s="27" t="s">
        <v>8</v>
      </c>
      <c r="E182" s="27" t="s">
        <v>1300</v>
      </c>
      <c r="F182" s="29">
        <v>45139.662777777776</v>
      </c>
      <c r="G182" s="27" t="s">
        <v>358</v>
      </c>
      <c r="H182" s="20" t="str">
        <f t="shared" si="4"/>
        <v>Storm-Scale Doppler Velocity Patterns</v>
      </c>
      <c r="I182" s="3" t="str">
        <f t="shared" si="5"/>
        <v>https://doc.csod.com/samldefault.aspx?ouid=4&amp;returnurl=%252fDeepLink%252fProcessRedirect.aspx%253fmodule%253dlodetails%2526lo%253d8501faa5-dcbb-44ae-8703-6b6844c4edb9</v>
      </c>
    </row>
    <row r="183" spans="1:9" ht="69" x14ac:dyDescent="0.3">
      <c r="A183" s="27" t="s">
        <v>159</v>
      </c>
      <c r="B183" s="27" t="s">
        <v>160</v>
      </c>
      <c r="C183" s="28">
        <v>0.25</v>
      </c>
      <c r="D183" s="27" t="s">
        <v>8</v>
      </c>
      <c r="E183" s="27" t="s">
        <v>848</v>
      </c>
      <c r="F183" s="29">
        <v>44397.420023148145</v>
      </c>
      <c r="G183" s="27" t="s">
        <v>371</v>
      </c>
      <c r="H183" s="20" t="str">
        <f t="shared" si="4"/>
        <v>Supercell Archetypes</v>
      </c>
      <c r="I183" s="3" t="str">
        <f t="shared" si="5"/>
        <v>https://doc.csod.com/samldefault.aspx?ouid=4&amp;returnurl=%252fDeepLink%252fProcessRedirect.aspx%253fmodule%253dlodetails%2526lo%253d1a3fec62-8671-4f8b-b35e-02e0537e540c</v>
      </c>
    </row>
    <row r="184" spans="1:9" ht="69" x14ac:dyDescent="0.3">
      <c r="A184" s="27" t="s">
        <v>99</v>
      </c>
      <c r="B184" s="27" t="s">
        <v>100</v>
      </c>
      <c r="C184" s="28">
        <v>0.33</v>
      </c>
      <c r="D184" s="27" t="s">
        <v>8</v>
      </c>
      <c r="E184" s="27" t="s">
        <v>726</v>
      </c>
      <c r="F184" s="29">
        <v>44179.641238425924</v>
      </c>
      <c r="G184" s="27" t="s">
        <v>34</v>
      </c>
      <c r="H184" s="20" t="str">
        <f t="shared" si="4"/>
        <v>Supercell Dynamics and Motion</v>
      </c>
      <c r="I184" s="3" t="str">
        <f t="shared" si="5"/>
        <v>https://doc.csod.com/samldefault.aspx?ouid=4&amp;returnurl=%252fDeepLink%252fProcessRedirect.aspx%253fmodule%253dlodetails%2526lo%253daf9e93ff-993b-4da8-9038-d93ed5d5e6e4</v>
      </c>
    </row>
    <row r="185" spans="1:9" ht="69" x14ac:dyDescent="0.3">
      <c r="A185" s="27" t="s">
        <v>149</v>
      </c>
      <c r="B185" s="27" t="s">
        <v>44</v>
      </c>
      <c r="C185" s="28">
        <v>0.33</v>
      </c>
      <c r="D185" s="27" t="s">
        <v>8</v>
      </c>
      <c r="E185" s="27" t="s">
        <v>727</v>
      </c>
      <c r="F185" s="29">
        <v>44179.707881944443</v>
      </c>
      <c r="G185" s="27" t="s">
        <v>371</v>
      </c>
      <c r="H185" s="20" t="str">
        <f t="shared" si="4"/>
        <v>Supercell Morphology: Dual-Pol WSR-88D Signatures</v>
      </c>
      <c r="I185" s="3" t="str">
        <f t="shared" si="5"/>
        <v>https://doc.csod.com/samldefault.aspx?ouid=4&amp;returnurl=%252fDeepLink%252fProcessRedirect.aspx%253fmodule%253dlodetails%2526lo%253d9635b732-322f-4dab-8948-f90eefe84792</v>
      </c>
    </row>
    <row r="186" spans="1:9" ht="69" x14ac:dyDescent="0.3">
      <c r="A186" s="27" t="s">
        <v>43</v>
      </c>
      <c r="B186" s="27" t="s">
        <v>44</v>
      </c>
      <c r="C186" s="28">
        <v>0.25</v>
      </c>
      <c r="D186" s="27" t="s">
        <v>8</v>
      </c>
      <c r="E186" s="27" t="s">
        <v>849</v>
      </c>
      <c r="F186" s="29">
        <v>44397.435706018521</v>
      </c>
      <c r="G186" s="27" t="s">
        <v>371</v>
      </c>
      <c r="H186" s="20" t="str">
        <f t="shared" si="4"/>
        <v>Supercell Morphology: Radar Reflectivity Signatures</v>
      </c>
      <c r="I186" s="3" t="str">
        <f t="shared" si="5"/>
        <v>https://doc.csod.com/samldefault.aspx?ouid=4&amp;returnurl=%252fDeepLink%252fProcessRedirect.aspx%253fmodule%253dlodetails%2526lo%253ddde8997a-b191-4e4f-939c-eac78b212d0c</v>
      </c>
    </row>
    <row r="187" spans="1:9" ht="69" x14ac:dyDescent="0.3">
      <c r="A187" s="27" t="s">
        <v>18</v>
      </c>
      <c r="B187" s="27" t="s">
        <v>19</v>
      </c>
      <c r="C187" s="28">
        <v>0.25</v>
      </c>
      <c r="D187" s="27" t="s">
        <v>8</v>
      </c>
      <c r="E187" s="27" t="s">
        <v>728</v>
      </c>
      <c r="F187" s="29">
        <v>44179.696851851855</v>
      </c>
      <c r="G187" s="27" t="s">
        <v>15</v>
      </c>
      <c r="H187" s="20" t="str">
        <f t="shared" si="4"/>
        <v>Supercell Velocity Signatures</v>
      </c>
      <c r="I187" s="3" t="str">
        <f t="shared" si="5"/>
        <v>https://doc.csod.com/samldefault.aspx?ouid=4&amp;returnurl=%252fDeepLink%252fProcessRedirect.aspx%253fmodule%253dlodetails%2526lo%253de5d38a97-4c44-4116-b6cd-08b559978930</v>
      </c>
    </row>
    <row r="188" spans="1:9" ht="69" x14ac:dyDescent="0.3">
      <c r="A188" s="27" t="s">
        <v>57</v>
      </c>
      <c r="B188" s="27" t="s">
        <v>295</v>
      </c>
      <c r="C188" s="28">
        <v>0.25</v>
      </c>
      <c r="D188" s="27" t="s">
        <v>8</v>
      </c>
      <c r="E188" s="27" t="s">
        <v>609</v>
      </c>
      <c r="F188" s="29">
        <v>44004.666307870371</v>
      </c>
      <c r="G188" s="27" t="s">
        <v>34</v>
      </c>
      <c r="H188" s="20" t="str">
        <f t="shared" si="4"/>
        <v>Synoptic-Scale Pattern Recognition</v>
      </c>
      <c r="I188" s="3" t="str">
        <f t="shared" si="5"/>
        <v>https://doc.csod.com/samldefault.aspx?ouid=4&amp;returnurl=%252fDeepLink%252fProcessRedirect.aspx%253fmodule%253dlodetails%2526lo%253d504f3af9-b8ce-4a71-90d1-ab312dc26ab4</v>
      </c>
    </row>
    <row r="189" spans="1:9" ht="69" x14ac:dyDescent="0.3">
      <c r="A189" s="27" t="s">
        <v>1328</v>
      </c>
      <c r="B189" s="27" t="s">
        <v>1329</v>
      </c>
      <c r="C189" s="28">
        <v>0.25</v>
      </c>
      <c r="D189" s="27" t="s">
        <v>8</v>
      </c>
      <c r="E189" s="27" t="s">
        <v>1330</v>
      </c>
      <c r="F189" s="29">
        <v>45261.355000000003</v>
      </c>
      <c r="G189" s="27" t="s">
        <v>13</v>
      </c>
      <c r="H189" s="20" t="str">
        <f t="shared" si="4"/>
        <v>The Human Side of Warning Operations</v>
      </c>
      <c r="I189" s="3" t="str">
        <f t="shared" si="5"/>
        <v>https://doc.csod.com/samldefault.aspx?ouid=4&amp;returnurl=%252fDeepLink%252fProcessRedirect.aspx%253fmodule%253dlodetails%2526lo%253d9adf6365-2cde-43bc-908f-c8868656a495</v>
      </c>
    </row>
    <row r="190" spans="1:9" ht="69" x14ac:dyDescent="0.3">
      <c r="A190" s="27" t="s">
        <v>1267</v>
      </c>
      <c r="B190" s="27" t="s">
        <v>1268</v>
      </c>
      <c r="C190" s="28">
        <v>0.25</v>
      </c>
      <c r="D190" s="27" t="s">
        <v>8</v>
      </c>
      <c r="E190" s="27" t="s">
        <v>1269</v>
      </c>
      <c r="F190" s="29">
        <v>45195.663159722222</v>
      </c>
      <c r="G190" s="27" t="s">
        <v>13</v>
      </c>
      <c r="H190" s="20" t="str">
        <f t="shared" si="4"/>
        <v>The I-SPIDA Warning Workflow</v>
      </c>
      <c r="I190" s="3" t="str">
        <f t="shared" si="5"/>
        <v>https://doc.csod.com/samldefault.aspx?ouid=4&amp;returnurl=%252fDeepLink%252fProcessRedirect.aspx%253fmodule%253dlodetails%2526lo%253d193474bc-4d64-4ab5-8deb-c9bf1a48bb6f</v>
      </c>
    </row>
    <row r="191" spans="1:9" ht="69" x14ac:dyDescent="0.3">
      <c r="A191" s="27" t="s">
        <v>673</v>
      </c>
      <c r="B191" s="27" t="s">
        <v>800</v>
      </c>
      <c r="C191" s="28">
        <v>0.33</v>
      </c>
      <c r="D191" s="27" t="s">
        <v>8</v>
      </c>
      <c r="E191" s="27" t="s">
        <v>674</v>
      </c>
      <c r="F191" s="29">
        <v>44132.382187499999</v>
      </c>
      <c r="G191" s="27" t="s">
        <v>13</v>
      </c>
      <c r="H191" s="20" t="str">
        <f t="shared" si="4"/>
        <v>The Mesoscale Aspects of Lake Effect Systems</v>
      </c>
      <c r="I191" s="3" t="str">
        <f t="shared" si="5"/>
        <v>https://doc.csod.com/samldefault.aspx?ouid=4&amp;returnurl=%252fDeepLink%252fProcessRedirect.aspx%253fmodule%253dlodetails%2526lo%253d002997fb-a57b-42df-9240-a038cb1059d8</v>
      </c>
    </row>
    <row r="192" spans="1:9" ht="69" x14ac:dyDescent="0.3">
      <c r="A192" s="27" t="s">
        <v>78</v>
      </c>
      <c r="B192" s="27" t="s">
        <v>79</v>
      </c>
      <c r="C192" s="28">
        <v>0.25</v>
      </c>
      <c r="D192" s="27" t="s">
        <v>80</v>
      </c>
      <c r="E192" s="27" t="s">
        <v>266</v>
      </c>
      <c r="F192" s="29">
        <v>42761.689108796294</v>
      </c>
      <c r="G192" s="27" t="s">
        <v>14</v>
      </c>
      <c r="H192" s="20" t="str">
        <f t="shared" si="4"/>
        <v>The Meteorology of Tornado Forecasting Part 1: Supercell Characteristics</v>
      </c>
      <c r="I192" s="3" t="str">
        <f t="shared" si="5"/>
        <v>https://doc.csod.com/samldefault.aspx?ouid=4&amp;returnurl=%252fDeepLink%252fProcessRedirect.aspx%253fmodule%253dlodetails%2526lo%253d15afa3fc-506d-4a19-95cf-3a6d3b7e917d</v>
      </c>
    </row>
    <row r="193" spans="1:9" ht="69" x14ac:dyDescent="0.3">
      <c r="A193" s="27" t="s">
        <v>123</v>
      </c>
      <c r="B193" s="27" t="s">
        <v>387</v>
      </c>
      <c r="C193" s="28">
        <v>0.25</v>
      </c>
      <c r="D193" s="27" t="s">
        <v>80</v>
      </c>
      <c r="E193" s="27" t="s">
        <v>267</v>
      </c>
      <c r="F193" s="29">
        <v>42766.62767361111</v>
      </c>
      <c r="G193" s="27" t="s">
        <v>14</v>
      </c>
      <c r="H193" s="20" t="str">
        <f t="shared" si="4"/>
        <v>The Meteorology of Tornado Forecasting Part 2: Non-Mesocyclonic Tornadoes</v>
      </c>
      <c r="I193" s="3" t="str">
        <f t="shared" si="5"/>
        <v>https://doc.csod.com/samldefault.aspx?ouid=4&amp;returnurl=%252fDeepLink%252fProcessRedirect.aspx%253fmodule%253dlodetails%2526lo%253d1b4ddf7f-5e7a-4d16-b921-7152eb8c26b7</v>
      </c>
    </row>
    <row r="194" spans="1:9" ht="69" x14ac:dyDescent="0.3">
      <c r="A194" s="27" t="s">
        <v>121</v>
      </c>
      <c r="B194" s="27" t="s">
        <v>388</v>
      </c>
      <c r="C194" s="28">
        <v>0.33</v>
      </c>
      <c r="D194" s="27" t="s">
        <v>80</v>
      </c>
      <c r="E194" s="27" t="s">
        <v>268</v>
      </c>
      <c r="F194" s="29">
        <v>42767.673587962963</v>
      </c>
      <c r="G194" s="27" t="s">
        <v>14</v>
      </c>
      <c r="H194" s="20" t="str">
        <f t="shared" ref="H194:H214" si="6">HYPERLINK(CONCATENATE("https://doc.csod.com/samldefault.aspx?ouid=4&amp;returnurl=%252fDeepLink%252fProcessRedirect.aspx%253fmodule%253dlodetails%2526lo%253d",E194),A194)</f>
        <v>The Meteorology of Tornado Forecasting Part 3: Mesocyclonic Tornadoes</v>
      </c>
      <c r="I194" s="3" t="str">
        <f t="shared" ref="I194:I214" si="7">CONCATENATE("https://doc.csod.com/samldefault.aspx?ouid=4&amp;returnurl=%252fDeepLink%252fProcessRedirect.aspx%253fmodule%253dlodetails%2526lo%253d",E194)</f>
        <v>https://doc.csod.com/samldefault.aspx?ouid=4&amp;returnurl=%252fDeepLink%252fProcessRedirect.aspx%253fmodule%253dlodetails%2526lo%253d2576427f-ffa5-4020-b688-6dfe277c3ad7</v>
      </c>
    </row>
    <row r="195" spans="1:9" ht="69" x14ac:dyDescent="0.3">
      <c r="A195" s="27" t="s">
        <v>89</v>
      </c>
      <c r="B195" s="27" t="s">
        <v>389</v>
      </c>
      <c r="C195" s="28">
        <v>0.33</v>
      </c>
      <c r="D195" s="27" t="s">
        <v>80</v>
      </c>
      <c r="E195" s="27" t="s">
        <v>269</v>
      </c>
      <c r="F195" s="29">
        <v>42766.630844907406</v>
      </c>
      <c r="G195" s="27" t="s">
        <v>14</v>
      </c>
      <c r="H195" s="20" t="str">
        <f t="shared" si="6"/>
        <v>The Meteorology of Tornado Forecasting Part 4: Supercell Composite Parameter</v>
      </c>
      <c r="I195" s="3" t="str">
        <f t="shared" si="7"/>
        <v>https://doc.csod.com/samldefault.aspx?ouid=4&amp;returnurl=%252fDeepLink%252fProcessRedirect.aspx%253fmodule%253dlodetails%2526lo%253d6c9da131-3db6-4a77-b133-446715a82028</v>
      </c>
    </row>
    <row r="196" spans="1:9" ht="69" x14ac:dyDescent="0.3">
      <c r="A196" s="27" t="s">
        <v>122</v>
      </c>
      <c r="B196" s="27" t="s">
        <v>390</v>
      </c>
      <c r="C196" s="28">
        <v>0.25</v>
      </c>
      <c r="D196" s="27" t="s">
        <v>80</v>
      </c>
      <c r="E196" s="27" t="s">
        <v>270</v>
      </c>
      <c r="F196" s="29">
        <v>42766.633078703708</v>
      </c>
      <c r="G196" s="27" t="s">
        <v>14</v>
      </c>
      <c r="H196" s="20" t="str">
        <f t="shared" si="6"/>
        <v>The Meteorology of Tornado Forecasting Part 5: Significant Tornado Parameter</v>
      </c>
      <c r="I196" s="3" t="str">
        <f t="shared" si="7"/>
        <v>https://doc.csod.com/samldefault.aspx?ouid=4&amp;returnurl=%252fDeepLink%252fProcessRedirect.aspx%253fmodule%253dlodetails%2526lo%253d8d22ced3-e6bd-436f-bc49-6eef6440e861</v>
      </c>
    </row>
    <row r="197" spans="1:9" ht="69" x14ac:dyDescent="0.3">
      <c r="A197" s="27" t="s">
        <v>1027</v>
      </c>
      <c r="B197" s="27" t="s">
        <v>1028</v>
      </c>
      <c r="C197" s="28">
        <v>0.17</v>
      </c>
      <c r="D197" s="27" t="s">
        <v>8</v>
      </c>
      <c r="E197" s="27" t="s">
        <v>1331</v>
      </c>
      <c r="F197" s="29">
        <v>45208.390081018515</v>
      </c>
      <c r="G197" s="27" t="s">
        <v>9</v>
      </c>
      <c r="H197" s="20" t="str">
        <f t="shared" si="6"/>
        <v>The Probabilistic Winter Storm Severity Index</v>
      </c>
      <c r="I197" s="3" t="str">
        <f t="shared" si="7"/>
        <v>https://doc.csod.com/samldefault.aspx?ouid=4&amp;returnurl=%252fDeepLink%252fProcessRedirect.aspx%253fmodule%253dlodetails%2526lo%253d98c206aa-7a92-4f51-932c-232f035b169e</v>
      </c>
    </row>
    <row r="198" spans="1:9" ht="69" x14ac:dyDescent="0.3">
      <c r="A198" s="27" t="s">
        <v>106</v>
      </c>
      <c r="B198" s="27" t="s">
        <v>107</v>
      </c>
      <c r="C198" s="28">
        <v>0.17</v>
      </c>
      <c r="D198" s="27" t="s">
        <v>8</v>
      </c>
      <c r="E198" s="27" t="s">
        <v>765</v>
      </c>
      <c r="F198" s="29">
        <v>44147.472372685188</v>
      </c>
      <c r="G198" s="27" t="s">
        <v>34</v>
      </c>
      <c r="H198" s="20" t="str">
        <f t="shared" si="6"/>
        <v>The Warning Process and the Role of Intuition</v>
      </c>
      <c r="I198" s="3" t="str">
        <f t="shared" si="7"/>
        <v>https://doc.csod.com/samldefault.aspx?ouid=4&amp;returnurl=%252fDeepLink%252fProcessRedirect.aspx%253fmodule%253dlodetails%2526lo%253d3fcf4271-b56b-45a1-975c-742e8ab8fb39</v>
      </c>
    </row>
    <row r="199" spans="1:9" s="4" customFormat="1" ht="69" x14ac:dyDescent="0.25">
      <c r="A199" s="27" t="s">
        <v>6</v>
      </c>
      <c r="B199" s="27" t="s">
        <v>7</v>
      </c>
      <c r="C199" s="28">
        <v>0.67</v>
      </c>
      <c r="D199" s="27" t="s">
        <v>8</v>
      </c>
      <c r="E199" s="27" t="s">
        <v>729</v>
      </c>
      <c r="F199" s="29">
        <v>44180.359351851854</v>
      </c>
      <c r="G199" s="27" t="s">
        <v>34</v>
      </c>
      <c r="H199" s="20" t="str">
        <f t="shared" si="6"/>
        <v>Tornado Hazards</v>
      </c>
      <c r="I199" s="3" t="str">
        <f t="shared" si="7"/>
        <v>https://doc.csod.com/samldefault.aspx?ouid=4&amp;returnurl=%252fDeepLink%252fProcessRedirect.aspx%253fmodule%253dlodetails%2526lo%253d3b7300e6-95e2-49a9-b058-7d7dcda3efdb</v>
      </c>
    </row>
    <row r="200" spans="1:9" s="4" customFormat="1" ht="69" x14ac:dyDescent="0.25">
      <c r="A200" s="27" t="s">
        <v>468</v>
      </c>
      <c r="B200" s="27" t="s">
        <v>56</v>
      </c>
      <c r="C200" s="28">
        <v>0.57999999999999996</v>
      </c>
      <c r="D200" s="27" t="s">
        <v>8</v>
      </c>
      <c r="E200" s="27" t="s">
        <v>730</v>
      </c>
      <c r="F200" s="29">
        <v>44221.432326388887</v>
      </c>
      <c r="G200" s="27" t="s">
        <v>15</v>
      </c>
      <c r="H200" s="20" t="str">
        <f t="shared" si="6"/>
        <v>Tornado Warning Guidance Lesson 1: The Near-Storm Environment</v>
      </c>
      <c r="I200" s="3" t="str">
        <f t="shared" si="7"/>
        <v>https://doc.csod.com/samldefault.aspx?ouid=4&amp;returnurl=%252fDeepLink%252fProcessRedirect.aspx%253fmodule%253dlodetails%2526lo%253dd964089b-f754-4696-9a72-aa5a66b34f28</v>
      </c>
    </row>
    <row r="201" spans="1:9" ht="69" x14ac:dyDescent="0.3">
      <c r="A201" s="27" t="s">
        <v>881</v>
      </c>
      <c r="B201" s="27" t="s">
        <v>882</v>
      </c>
      <c r="C201" s="28">
        <v>0.42</v>
      </c>
      <c r="D201" s="27" t="s">
        <v>8</v>
      </c>
      <c r="E201" s="27" t="s">
        <v>985</v>
      </c>
      <c r="F201" s="29">
        <v>44594.636446759258</v>
      </c>
      <c r="G201" s="27" t="s">
        <v>10</v>
      </c>
      <c r="H201" s="20" t="str">
        <f t="shared" si="6"/>
        <v>Tornado Warning Guidance Part IIa: Pre-Tornadic Supercell Signatures</v>
      </c>
      <c r="I201" s="3" t="str">
        <f t="shared" si="7"/>
        <v>https://doc.csod.com/samldefault.aspx?ouid=4&amp;returnurl=%252fDeepLink%252fProcessRedirect.aspx%253fmodule%253dlodetails%2526lo%253dbe94a0c8-c9af-4a53-a615-aa14e9394de4</v>
      </c>
    </row>
    <row r="202" spans="1:9" ht="69" x14ac:dyDescent="0.3">
      <c r="A202" s="27" t="s">
        <v>883</v>
      </c>
      <c r="B202" s="27" t="s">
        <v>884</v>
      </c>
      <c r="C202" s="28">
        <v>0.25</v>
      </c>
      <c r="D202" s="27" t="s">
        <v>8</v>
      </c>
      <c r="E202" s="27" t="s">
        <v>1169</v>
      </c>
      <c r="F202" s="29">
        <v>45093.587071759262</v>
      </c>
      <c r="G202" s="27" t="s">
        <v>10</v>
      </c>
      <c r="H202" s="20" t="str">
        <f t="shared" si="6"/>
        <v>Tornado Warning Guidance Part IIb: Pre-Tornadic QLCS Signatures</v>
      </c>
      <c r="I202" s="3" t="str">
        <f t="shared" si="7"/>
        <v>https://doc.csod.com/samldefault.aspx?ouid=4&amp;returnurl=%252fDeepLink%252fProcessRedirect.aspx%253fmodule%253dlodetails%2526lo%253dded9cdf7-ee7f-4281-bc19-0ba64c2995bb</v>
      </c>
    </row>
    <row r="203" spans="1:9" ht="69" x14ac:dyDescent="0.3">
      <c r="A203" s="27" t="s">
        <v>885</v>
      </c>
      <c r="B203" s="27" t="s">
        <v>886</v>
      </c>
      <c r="C203" s="28">
        <v>0.33</v>
      </c>
      <c r="D203" s="27" t="s">
        <v>8</v>
      </c>
      <c r="E203" s="27" t="s">
        <v>887</v>
      </c>
      <c r="F203" s="29">
        <v>44582.344027777777</v>
      </c>
      <c r="G203" s="27" t="s">
        <v>13</v>
      </c>
      <c r="H203" s="20" t="str">
        <f t="shared" si="6"/>
        <v>Tornado Warning Guidance Part III: Nowcasting Tornado Intensity</v>
      </c>
      <c r="I203" s="3" t="str">
        <f t="shared" si="7"/>
        <v>https://doc.csod.com/samldefault.aspx?ouid=4&amp;returnurl=%252fDeepLink%252fProcessRedirect.aspx%253fmodule%253dlodetails%2526lo%253dd3b650b3-21a1-40d3-8a84-4ffb5b6e9bea</v>
      </c>
    </row>
    <row r="204" spans="1:9" ht="69" x14ac:dyDescent="0.3">
      <c r="A204" s="27" t="s">
        <v>1289</v>
      </c>
      <c r="B204" s="27" t="s">
        <v>1290</v>
      </c>
      <c r="C204" s="28">
        <v>0.57999999999999996</v>
      </c>
      <c r="D204" s="27" t="s">
        <v>8</v>
      </c>
      <c r="E204" s="27" t="s">
        <v>1291</v>
      </c>
      <c r="F204" s="29">
        <v>45257.381504629629</v>
      </c>
      <c r="G204" s="27" t="s">
        <v>13</v>
      </c>
      <c r="H204" s="20" t="str">
        <f t="shared" si="6"/>
        <v>Transitioning between Hydro Products</v>
      </c>
      <c r="I204" s="3" t="str">
        <f t="shared" si="7"/>
        <v>https://doc.csod.com/samldefault.aspx?ouid=4&amp;returnurl=%252fDeepLink%252fProcessRedirect.aspx%253fmodule%253dlodetails%2526lo%253de05b230a-7e1f-4d14-975c-f46d7ecac800</v>
      </c>
    </row>
    <row r="205" spans="1:9" ht="69" x14ac:dyDescent="0.3">
      <c r="A205" s="27" t="s">
        <v>116</v>
      </c>
      <c r="B205" s="27" t="s">
        <v>543</v>
      </c>
      <c r="C205" s="28">
        <v>0.75</v>
      </c>
      <c r="D205" s="27" t="s">
        <v>8</v>
      </c>
      <c r="E205" s="27" t="s">
        <v>544</v>
      </c>
      <c r="F205" s="29">
        <v>43920.407430555555</v>
      </c>
      <c r="G205" s="27" t="s">
        <v>9</v>
      </c>
      <c r="H205" s="20" t="str">
        <f t="shared" si="6"/>
        <v>Tropical Cyclone Tornadoes: Radar Analysis and Storm Interrogation</v>
      </c>
      <c r="I205" s="3" t="str">
        <f t="shared" si="7"/>
        <v>https://doc.csod.com/samldefault.aspx?ouid=4&amp;returnurl=%252fDeepLink%252fProcessRedirect.aspx%253fmodule%253dlodetails%2526lo%253d1eeb6cb2-897d-4e14-8b6c-c0e42e66592e</v>
      </c>
    </row>
    <row r="206" spans="1:9" ht="69" x14ac:dyDescent="0.3">
      <c r="A206" s="27" t="s">
        <v>316</v>
      </c>
      <c r="B206" s="27" t="s">
        <v>317</v>
      </c>
      <c r="C206" s="28">
        <v>0.17</v>
      </c>
      <c r="D206" s="27" t="s">
        <v>80</v>
      </c>
      <c r="E206" s="27" t="s">
        <v>318</v>
      </c>
      <c r="F206" s="29">
        <v>43203.680810185186</v>
      </c>
      <c r="G206" s="27" t="s">
        <v>14</v>
      </c>
      <c r="H206" s="20" t="str">
        <f t="shared" si="6"/>
        <v>Tweetdeck Search Features: Searching for Weather Reports</v>
      </c>
      <c r="I206" s="3" t="str">
        <f t="shared" si="7"/>
        <v>https://doc.csod.com/samldefault.aspx?ouid=4&amp;returnurl=%252fDeepLink%252fProcessRedirect.aspx%253fmodule%253dlodetails%2526lo%253d103fb0a7-b6a0-4342-b804-7675621ac0d4</v>
      </c>
    </row>
    <row r="207" spans="1:9" s="4" customFormat="1" ht="69" x14ac:dyDescent="0.25">
      <c r="A207" s="27" t="s">
        <v>319</v>
      </c>
      <c r="B207" s="27" t="s">
        <v>320</v>
      </c>
      <c r="C207" s="28">
        <v>0.25</v>
      </c>
      <c r="D207" s="27" t="s">
        <v>80</v>
      </c>
      <c r="E207" s="27" t="s">
        <v>321</v>
      </c>
      <c r="F207" s="29">
        <v>43203.684953703705</v>
      </c>
      <c r="G207" s="27" t="s">
        <v>14</v>
      </c>
      <c r="H207" s="20" t="str">
        <f t="shared" si="6"/>
        <v>Twitter Analytics: Gauging Tweet Impact</v>
      </c>
      <c r="I207" s="3" t="str">
        <f t="shared" si="7"/>
        <v>https://doc.csod.com/samldefault.aspx?ouid=4&amp;returnurl=%252fDeepLink%252fProcessRedirect.aspx%253fmodule%253dlodetails%2526lo%253d125c9f7f-a4cb-42fa-871b-7ec4fa64bac3</v>
      </c>
    </row>
    <row r="208" spans="1:9" s="4" customFormat="1" ht="69" x14ac:dyDescent="0.25">
      <c r="A208" s="27" t="s">
        <v>322</v>
      </c>
      <c r="B208" s="27" t="s">
        <v>323</v>
      </c>
      <c r="C208" s="28">
        <v>0.08</v>
      </c>
      <c r="D208" s="27" t="s">
        <v>80</v>
      </c>
      <c r="E208" s="27" t="s">
        <v>324</v>
      </c>
      <c r="F208" s="29">
        <v>43203.686296296299</v>
      </c>
      <c r="G208" s="27" t="s">
        <v>14</v>
      </c>
      <c r="H208" s="20" t="str">
        <f t="shared" si="6"/>
        <v>Twitter Media Studio: Sending Common Weather Graphics</v>
      </c>
      <c r="I208" s="3" t="str">
        <f t="shared" si="7"/>
        <v>https://doc.csod.com/samldefault.aspx?ouid=4&amp;returnurl=%252fDeepLink%252fProcessRedirect.aspx%253fmodule%253dlodetails%2526lo%253db1d80f2a-b5f3-4676-9f2b-b91218a0ca0f</v>
      </c>
    </row>
    <row r="209" spans="1:9" s="4" customFormat="1" ht="69" x14ac:dyDescent="0.25">
      <c r="A209" s="27" t="s">
        <v>731</v>
      </c>
      <c r="B209" s="27" t="s">
        <v>785</v>
      </c>
      <c r="C209" s="28">
        <v>0.25</v>
      </c>
      <c r="D209" s="27" t="s">
        <v>8</v>
      </c>
      <c r="E209" s="27" t="s">
        <v>732</v>
      </c>
      <c r="F209" s="29">
        <v>44145.663171296299</v>
      </c>
      <c r="G209" s="27" t="s">
        <v>13</v>
      </c>
      <c r="H209" s="20" t="str">
        <f t="shared" si="6"/>
        <v>Understanding Storm Modes</v>
      </c>
      <c r="I209" s="3" t="str">
        <f t="shared" si="7"/>
        <v>https://doc.csod.com/samldefault.aspx?ouid=4&amp;returnurl=%252fDeepLink%252fProcessRedirect.aspx%253fmodule%253dlodetails%2526lo%253d4f7206e4-c5cb-44f4-9db1-483271144a39</v>
      </c>
    </row>
    <row r="210" spans="1:9" s="4" customFormat="1" ht="69" x14ac:dyDescent="0.25">
      <c r="A210" s="27" t="s">
        <v>806</v>
      </c>
      <c r="B210" s="27" t="s">
        <v>807</v>
      </c>
      <c r="C210" s="28">
        <v>0.33</v>
      </c>
      <c r="D210" s="27" t="s">
        <v>8</v>
      </c>
      <c r="E210" s="27" t="s">
        <v>808</v>
      </c>
      <c r="F210" s="29">
        <v>44257.381574074076</v>
      </c>
      <c r="G210" s="27" t="s">
        <v>13</v>
      </c>
      <c r="H210" s="20" t="str">
        <f t="shared" si="6"/>
        <v>Use of Spectrum Width in Tornado Warning Decision Making</v>
      </c>
      <c r="I210" s="3" t="str">
        <f t="shared" si="7"/>
        <v>https://doc.csod.com/samldefault.aspx?ouid=4&amp;returnurl=%252fDeepLink%252fProcessRedirect.aspx%253fmodule%253dlodetails%2526lo%253d3b7bc49b-2195-476b-a224-0c8c77238edd</v>
      </c>
    </row>
    <row r="211" spans="1:9" s="4" customFormat="1" ht="69" x14ac:dyDescent="0.25">
      <c r="A211" s="27" t="s">
        <v>1170</v>
      </c>
      <c r="B211" s="27" t="s">
        <v>1092</v>
      </c>
      <c r="C211" s="28">
        <v>0.08</v>
      </c>
      <c r="D211" s="27" t="s">
        <v>8</v>
      </c>
      <c r="E211" s="27" t="s">
        <v>1171</v>
      </c>
      <c r="F211" s="29">
        <v>45065.678032407406</v>
      </c>
      <c r="G211" s="27" t="s">
        <v>10</v>
      </c>
      <c r="H211" s="20" t="str">
        <f t="shared" si="6"/>
        <v>Using Broadcastify for Data Mining</v>
      </c>
      <c r="I211" s="3" t="str">
        <f t="shared" si="7"/>
        <v>https://doc.csod.com/samldefault.aspx?ouid=4&amp;returnurl=%252fDeepLink%252fProcessRedirect.aspx%253fmodule%253dlodetails%2526lo%253d8b8575c1-afe7-42da-83ad-e88c71888f19</v>
      </c>
    </row>
    <row r="212" spans="1:9" s="4" customFormat="1" ht="69" x14ac:dyDescent="0.25">
      <c r="A212" s="27" t="s">
        <v>1089</v>
      </c>
      <c r="B212" s="27" t="s">
        <v>1090</v>
      </c>
      <c r="C212" s="28">
        <v>0.33</v>
      </c>
      <c r="D212" s="27" t="s">
        <v>8</v>
      </c>
      <c r="E212" s="27" t="s">
        <v>1091</v>
      </c>
      <c r="F212" s="29">
        <v>44875.688726851855</v>
      </c>
      <c r="G212" s="27" t="s">
        <v>13</v>
      </c>
      <c r="H212" s="20" t="str">
        <f t="shared" si="6"/>
        <v>Using Facebook for Data Mining</v>
      </c>
      <c r="I212" s="3" t="str">
        <f t="shared" si="7"/>
        <v>https://doc.csod.com/samldefault.aspx?ouid=4&amp;returnurl=%252fDeepLink%252fProcessRedirect.aspx%253fmodule%253dlodetails%2526lo%253ddec85f52-59fa-43d8-91e1-7a3fadee56e5</v>
      </c>
    </row>
    <row r="213" spans="1:9" s="4" customFormat="1" ht="69" x14ac:dyDescent="0.25">
      <c r="A213" s="27" t="s">
        <v>280</v>
      </c>
      <c r="B213" s="27" t="s">
        <v>436</v>
      </c>
      <c r="C213" s="28">
        <v>0.25</v>
      </c>
      <c r="D213" s="27" t="s">
        <v>8</v>
      </c>
      <c r="E213" s="27" t="s">
        <v>700</v>
      </c>
      <c r="F213" s="29">
        <v>44165.587141203701</v>
      </c>
      <c r="G213" s="27" t="s">
        <v>10</v>
      </c>
      <c r="H213" s="20" t="str">
        <f t="shared" si="6"/>
        <v>Using the HPN in AWIPS</v>
      </c>
      <c r="I213" s="3" t="str">
        <f t="shared" si="7"/>
        <v>https://doc.csod.com/samldefault.aspx?ouid=4&amp;returnurl=%252fDeepLink%252fProcessRedirect.aspx%253fmodule%253dlodetails%2526lo%253d495fa5dd-99d2-4b5d-b9a6-d71e5bcaaf5e</v>
      </c>
    </row>
    <row r="214" spans="1:9" s="4" customFormat="1" ht="69" x14ac:dyDescent="0.25">
      <c r="A214" s="27" t="s">
        <v>1093</v>
      </c>
      <c r="B214" s="27" t="s">
        <v>1094</v>
      </c>
      <c r="C214" s="28">
        <v>0.42</v>
      </c>
      <c r="D214" s="27" t="s">
        <v>8</v>
      </c>
      <c r="E214" s="27" t="s">
        <v>1095</v>
      </c>
      <c r="F214" s="29">
        <v>44876.667291666665</v>
      </c>
      <c r="G214" s="27" t="s">
        <v>13</v>
      </c>
      <c r="H214" s="20" t="str">
        <f t="shared" si="6"/>
        <v>Using Tweetdeck for Data Mining</v>
      </c>
      <c r="I214" s="3" t="str">
        <f t="shared" si="7"/>
        <v>https://doc.csod.com/samldefault.aspx?ouid=4&amp;returnurl=%252fDeepLink%252fProcessRedirect.aspx%253fmodule%253dlodetails%2526lo%253d9cc4a8f6-e670-4873-9163-f2b8b18fd73b</v>
      </c>
    </row>
    <row r="215" spans="1:9" ht="69" x14ac:dyDescent="0.3">
      <c r="A215" s="27" t="s">
        <v>1096</v>
      </c>
      <c r="B215" s="27" t="s">
        <v>1097</v>
      </c>
      <c r="C215" s="28">
        <v>0.42</v>
      </c>
      <c r="D215" s="27" t="s">
        <v>8</v>
      </c>
      <c r="E215" s="27" t="s">
        <v>1098</v>
      </c>
      <c r="F215" s="29">
        <v>44875.626909722225</v>
      </c>
      <c r="G215" s="27" t="s">
        <v>13</v>
      </c>
      <c r="H215" s="20" t="str">
        <f t="shared" ref="H215:H221" si="8">HYPERLINK(CONCATENATE("https://doc.csod.com/samldefault.aspx?ouid=4&amp;returnurl=%252fDeepLink%252fProcessRedirect.aspx%253fmodule%253dlodetails%2526lo%253d",E215),A215)</f>
        <v>Using Twitter for Data Mining</v>
      </c>
      <c r="I215" s="3" t="str">
        <f t="shared" ref="I215:I221" si="9">CONCATENATE("https://doc.csod.com/samldefault.aspx?ouid=4&amp;returnurl=%252fDeepLink%252fProcessRedirect.aspx%253fmodule%253dlodetails%2526lo%253d",E215)</f>
        <v>https://doc.csod.com/samldefault.aspx?ouid=4&amp;returnurl=%252fDeepLink%252fProcessRedirect.aspx%253fmodule%253dlodetails%2526lo%253d6bbc3c14-dce4-412e-989a-04fba60dc1e9</v>
      </c>
    </row>
    <row r="216" spans="1:9" ht="69" x14ac:dyDescent="0.3">
      <c r="A216" s="27" t="s">
        <v>281</v>
      </c>
      <c r="B216" s="27" t="s">
        <v>437</v>
      </c>
      <c r="C216" s="28">
        <v>0.17</v>
      </c>
      <c r="D216" s="27" t="s">
        <v>8</v>
      </c>
      <c r="E216" s="27" t="s">
        <v>701</v>
      </c>
      <c r="F216" s="29">
        <v>44159.456469907411</v>
      </c>
      <c r="G216" s="27" t="s">
        <v>10</v>
      </c>
      <c r="H216" s="20" t="str">
        <f t="shared" si="8"/>
        <v>Using Virtual Gauge Basins (VGBs) in FFMP</v>
      </c>
      <c r="I216" s="3" t="str">
        <f t="shared" si="9"/>
        <v>https://doc.csod.com/samldefault.aspx?ouid=4&amp;returnurl=%252fDeepLink%252fProcessRedirect.aspx%253fmodule%253dlodetails%2526lo%253d4e8980a4-e639-4d18-8f81-d23796c18247</v>
      </c>
    </row>
    <row r="217" spans="1:9" ht="69" x14ac:dyDescent="0.3">
      <c r="A217" s="27" t="s">
        <v>962</v>
      </c>
      <c r="B217" s="27" t="s">
        <v>14</v>
      </c>
      <c r="C217" s="28">
        <v>0.67</v>
      </c>
      <c r="D217" s="27" t="s">
        <v>8</v>
      </c>
      <c r="E217" s="27" t="s">
        <v>963</v>
      </c>
      <c r="F217" s="29">
        <v>44628.662129629629</v>
      </c>
      <c r="G217" s="27" t="s">
        <v>13</v>
      </c>
      <c r="H217" s="20" t="str">
        <f t="shared" si="8"/>
        <v>Using xmACIS</v>
      </c>
      <c r="I217" s="3" t="str">
        <f t="shared" si="9"/>
        <v>https://doc.csod.com/samldefault.aspx?ouid=4&amp;returnurl=%252fDeepLink%252fProcessRedirect.aspx%253fmodule%253dlodetails%2526lo%253dfd6d3547-0c83-4440-b5e6-ea5f0304fdff</v>
      </c>
    </row>
    <row r="218" spans="1:9" ht="69" x14ac:dyDescent="0.3">
      <c r="A218" s="27" t="s">
        <v>325</v>
      </c>
      <c r="B218" s="27" t="s">
        <v>1099</v>
      </c>
      <c r="C218" s="28">
        <v>0.17</v>
      </c>
      <c r="D218" s="27" t="s">
        <v>8</v>
      </c>
      <c r="E218" s="27" t="s">
        <v>1100</v>
      </c>
      <c r="F218" s="29">
        <v>44875.393495370372</v>
      </c>
      <c r="G218" s="27" t="s">
        <v>13</v>
      </c>
      <c r="H218" s="20" t="str">
        <f t="shared" si="8"/>
        <v>Vetting Weather Pictures on Social Media</v>
      </c>
      <c r="I218" s="3" t="str">
        <f t="shared" si="9"/>
        <v>https://doc.csod.com/samldefault.aspx?ouid=4&amp;returnurl=%252fDeepLink%252fProcessRedirect.aspx%253fmodule%253dlodetails%2526lo%253d94fb59a4-0851-492e-9e74-c6a40fd8fbb9</v>
      </c>
    </row>
    <row r="219" spans="1:9" ht="69" x14ac:dyDescent="0.3">
      <c r="A219" s="27" t="s">
        <v>1073</v>
      </c>
      <c r="B219" s="27" t="s">
        <v>1074</v>
      </c>
      <c r="C219" s="28">
        <v>0.17</v>
      </c>
      <c r="D219" s="27" t="s">
        <v>8</v>
      </c>
      <c r="E219" s="27" t="s">
        <v>1075</v>
      </c>
      <c r="F219" s="29">
        <v>44938.597592592596</v>
      </c>
      <c r="G219" s="27" t="s">
        <v>13</v>
      </c>
      <c r="H219" s="20" t="str">
        <f t="shared" si="8"/>
        <v>Warning Considerations: Complex Scenarios</v>
      </c>
      <c r="I219" s="3" t="str">
        <f t="shared" si="9"/>
        <v>https://doc.csod.com/samldefault.aspx?ouid=4&amp;returnurl=%252fDeepLink%252fProcessRedirect.aspx%253fmodule%253dlodetails%2526lo%253d24432e5e-4022-4114-ac25-83de92cd68fc</v>
      </c>
    </row>
    <row r="220" spans="1:9" ht="69" x14ac:dyDescent="0.3">
      <c r="A220" s="27" t="s">
        <v>1076</v>
      </c>
      <c r="B220" s="27" t="s">
        <v>1077</v>
      </c>
      <c r="C220" s="28">
        <v>0.17</v>
      </c>
      <c r="D220" s="27" t="s">
        <v>8</v>
      </c>
      <c r="E220" s="27" t="s">
        <v>1078</v>
      </c>
      <c r="F220" s="29">
        <v>44938.603055555555</v>
      </c>
      <c r="G220" s="27" t="s">
        <v>13</v>
      </c>
      <c r="H220" s="20" t="str">
        <f t="shared" si="8"/>
        <v>Warning Considerations: Non-Meteorological Factors</v>
      </c>
      <c r="I220" s="3" t="str">
        <f t="shared" si="9"/>
        <v>https://doc.csod.com/samldefault.aspx?ouid=4&amp;returnurl=%252fDeepLink%252fProcessRedirect.aspx%253fmodule%253dlodetails%2526lo%253d9895d709-0efc-444a-ae74-1c2b964ed0ab</v>
      </c>
    </row>
    <row r="221" spans="1:9" ht="69" x14ac:dyDescent="0.3">
      <c r="A221" s="27" t="s">
        <v>1079</v>
      </c>
      <c r="B221" s="27" t="s">
        <v>1080</v>
      </c>
      <c r="C221" s="28">
        <v>0.17</v>
      </c>
      <c r="D221" s="27" t="s">
        <v>8</v>
      </c>
      <c r="E221" s="27" t="s">
        <v>1081</v>
      </c>
      <c r="F221" s="29">
        <v>44938.607372685183</v>
      </c>
      <c r="G221" s="27" t="s">
        <v>13</v>
      </c>
      <c r="H221" s="20" t="str">
        <f t="shared" si="8"/>
        <v>Warning Considerations: Storm Mode and Motion</v>
      </c>
      <c r="I221" s="3" t="str">
        <f t="shared" si="9"/>
        <v>https://doc.csod.com/samldefault.aspx?ouid=4&amp;returnurl=%252fDeepLink%252fProcessRedirect.aspx%253fmodule%253dlodetails%2526lo%253da1d1a526-5daf-4a03-8d7f-78a86558cbb4</v>
      </c>
    </row>
    <row r="222" spans="1:9" ht="69" x14ac:dyDescent="0.3">
      <c r="A222" s="27" t="s">
        <v>733</v>
      </c>
      <c r="B222" s="27" t="s">
        <v>734</v>
      </c>
      <c r="C222" s="28">
        <v>0.42</v>
      </c>
      <c r="D222" s="27" t="s">
        <v>8</v>
      </c>
      <c r="E222" s="27" t="s">
        <v>1082</v>
      </c>
      <c r="F222" s="29">
        <v>44930.311018518521</v>
      </c>
      <c r="G222" s="27" t="s">
        <v>10</v>
      </c>
      <c r="H222" s="20" t="str">
        <f t="shared" ref="H222:H240" si="10">HYPERLINK(CONCATENATE("https://doc.csod.com/samldefault.aspx?ouid=4&amp;returnurl=%252fDeepLink%252fProcessRedirect.aspx%253fmodule%253dlodetails%2526lo%253d",E222),A222)</f>
        <v>Warning for Dual Hazard Events: Tornado and Flash Flood (TORFF)</v>
      </c>
      <c r="I222" s="3" t="str">
        <f t="shared" ref="I222:I240" si="11">CONCATENATE("https://doc.csod.com/samldefault.aspx?ouid=4&amp;returnurl=%252fDeepLink%252fProcessRedirect.aspx%253fmodule%253dlodetails%2526lo%253d",E222)</f>
        <v>https://doc.csod.com/samldefault.aspx?ouid=4&amp;returnurl=%252fDeepLink%252fProcessRedirect.aspx%253fmodule%253dlodetails%2526lo%253d6a0fcd86-d63a-42be-aec1-3a1d24b8fd91</v>
      </c>
    </row>
    <row r="223" spans="1:9" ht="69" x14ac:dyDescent="0.3">
      <c r="A223" s="27" t="s">
        <v>1083</v>
      </c>
      <c r="B223" s="27" t="s">
        <v>331</v>
      </c>
      <c r="C223" s="28">
        <v>0.17</v>
      </c>
      <c r="D223" s="27" t="s">
        <v>8</v>
      </c>
      <c r="E223" s="27" t="s">
        <v>989</v>
      </c>
      <c r="F223" s="29">
        <v>44628.353518518517</v>
      </c>
      <c r="G223" s="27" t="s">
        <v>34</v>
      </c>
      <c r="H223" s="20" t="str">
        <f t="shared" si="10"/>
        <v>Warning Methodology (RAC)</v>
      </c>
      <c r="I223" s="3" t="str">
        <f t="shared" si="11"/>
        <v>https://doc.csod.com/samldefault.aspx?ouid=4&amp;returnurl=%252fDeepLink%252fProcessRedirect.aspx%253fmodule%253dlodetails%2526lo%253d63dff30b-94dd-48ef-84cc-f7bb92277855</v>
      </c>
    </row>
    <row r="224" spans="1:9" ht="69" x14ac:dyDescent="0.3">
      <c r="A224" s="27" t="s">
        <v>1083</v>
      </c>
      <c r="B224" s="27" t="s">
        <v>331</v>
      </c>
      <c r="C224" s="28">
        <v>0.17</v>
      </c>
      <c r="D224" s="27" t="s">
        <v>8</v>
      </c>
      <c r="E224" s="27" t="s">
        <v>989</v>
      </c>
      <c r="F224" s="29">
        <v>44628.353518518517</v>
      </c>
      <c r="G224" s="27" t="s">
        <v>34</v>
      </c>
      <c r="H224" s="20" t="str">
        <f t="shared" si="10"/>
        <v>Warning Methodology (RAC)</v>
      </c>
      <c r="I224" s="3" t="str">
        <f t="shared" si="11"/>
        <v>https://doc.csod.com/samldefault.aspx?ouid=4&amp;returnurl=%252fDeepLink%252fProcessRedirect.aspx%253fmodule%253dlodetails%2526lo%253d63dff30b-94dd-48ef-84cc-f7bb92277855</v>
      </c>
    </row>
    <row r="225" spans="1:9" ht="69" x14ac:dyDescent="0.3">
      <c r="A225" s="27" t="s">
        <v>161</v>
      </c>
      <c r="B225" s="27" t="s">
        <v>248</v>
      </c>
      <c r="C225" s="28">
        <v>0.33</v>
      </c>
      <c r="D225" s="27" t="s">
        <v>8</v>
      </c>
      <c r="E225" s="27" t="s">
        <v>751</v>
      </c>
      <c r="F225" s="29">
        <v>44167.444733796299</v>
      </c>
      <c r="G225" s="27" t="s">
        <v>25</v>
      </c>
      <c r="H225" s="20" t="str">
        <f t="shared" si="10"/>
        <v>Warning Operations Using FFMP</v>
      </c>
      <c r="I225" s="3" t="str">
        <f t="shared" si="11"/>
        <v>https://doc.csod.com/samldefault.aspx?ouid=4&amp;returnurl=%252fDeepLink%252fProcessRedirect.aspx%253fmodule%253dlodetails%2526lo%253d01c8f3ac-78fb-4c82-b382-9c8ad5858b42</v>
      </c>
    </row>
    <row r="226" spans="1:9" ht="69" x14ac:dyDescent="0.3">
      <c r="A226" s="27" t="s">
        <v>809</v>
      </c>
      <c r="B226" s="27" t="s">
        <v>810</v>
      </c>
      <c r="C226" s="28">
        <v>0.17</v>
      </c>
      <c r="D226" s="27" t="s">
        <v>8</v>
      </c>
      <c r="E226" s="27" t="s">
        <v>811</v>
      </c>
      <c r="F226" s="29">
        <v>44277.410729166666</v>
      </c>
      <c r="G226" s="27" t="s">
        <v>13</v>
      </c>
      <c r="H226" s="20" t="str">
        <f t="shared" si="10"/>
        <v>WES Case Introduction: SHV</v>
      </c>
      <c r="I226" s="3" t="str">
        <f t="shared" si="11"/>
        <v>https://doc.csod.com/samldefault.aspx?ouid=4&amp;returnurl=%252fDeepLink%252fProcessRedirect.aspx%253fmodule%253dlodetails%2526lo%253d876eae2d-1fb0-4df3-924e-a50828cfbde5</v>
      </c>
    </row>
    <row r="227" spans="1:9" ht="69" x14ac:dyDescent="0.3">
      <c r="A227" s="27" t="s">
        <v>735</v>
      </c>
      <c r="B227" s="27" t="s">
        <v>736</v>
      </c>
      <c r="C227" s="28">
        <v>0.33</v>
      </c>
      <c r="D227" s="27" t="s">
        <v>8</v>
      </c>
      <c r="E227" s="27" t="s">
        <v>737</v>
      </c>
      <c r="F227" s="29">
        <v>44217.639884259261</v>
      </c>
      <c r="G227" s="27" t="s">
        <v>13</v>
      </c>
      <c r="H227" s="20" t="str">
        <f t="shared" si="10"/>
        <v>WES Case Summary: SHV</v>
      </c>
      <c r="I227" s="3" t="str">
        <f t="shared" si="11"/>
        <v>https://doc.csod.com/samldefault.aspx?ouid=4&amp;returnurl=%252fDeepLink%252fProcessRedirect.aspx%253fmodule%253dlodetails%2526lo%253da44083c2-0b48-44f4-96a6-bfc6b6e638b7</v>
      </c>
    </row>
    <row r="228" spans="1:9" ht="69" x14ac:dyDescent="0.3">
      <c r="A228" s="27" t="s">
        <v>578</v>
      </c>
      <c r="B228" s="27" t="s">
        <v>579</v>
      </c>
      <c r="C228" s="28">
        <v>1</v>
      </c>
      <c r="D228" s="27" t="s">
        <v>8</v>
      </c>
      <c r="E228" s="27" t="s">
        <v>580</v>
      </c>
      <c r="F228" s="29">
        <v>43923.412465277775</v>
      </c>
      <c r="G228" s="27" t="s">
        <v>10</v>
      </c>
      <c r="H228" s="20" t="str">
        <f t="shared" si="10"/>
        <v>WES-2 Bridge for ITOs</v>
      </c>
      <c r="I228" s="3" t="str">
        <f t="shared" si="11"/>
        <v>https://doc.csod.com/samldefault.aspx?ouid=4&amp;returnurl=%252fDeepLink%252fProcessRedirect.aspx%253fmodule%253dlodetails%2526lo%253d5903f5c4-30a7-482a-a925-5e279720061d</v>
      </c>
    </row>
    <row r="229" spans="1:9" ht="69" x14ac:dyDescent="0.3">
      <c r="A229" s="27" t="s">
        <v>392</v>
      </c>
      <c r="B229" s="27" t="s">
        <v>492</v>
      </c>
      <c r="C229" s="28">
        <v>2</v>
      </c>
      <c r="D229" s="27" t="s">
        <v>8</v>
      </c>
      <c r="E229" s="27" t="s">
        <v>393</v>
      </c>
      <c r="F229" s="29">
        <v>43654.43854166667</v>
      </c>
      <c r="G229" s="27" t="s">
        <v>13</v>
      </c>
      <c r="H229" s="20" t="str">
        <f t="shared" si="10"/>
        <v>WOC FF Simulation Application #1</v>
      </c>
      <c r="I229" s="3" t="str">
        <f t="shared" si="11"/>
        <v>https://doc.csod.com/samldefault.aspx?ouid=4&amp;returnurl=%252fDeepLink%252fProcessRedirect.aspx%253fmodule%253dlodetails%2526lo%253d57f54787-cc88-4133-95ca-b0556ca3985f</v>
      </c>
    </row>
    <row r="230" spans="1:9" ht="69" x14ac:dyDescent="0.3">
      <c r="A230" s="27" t="s">
        <v>394</v>
      </c>
      <c r="B230" s="27" t="s">
        <v>493</v>
      </c>
      <c r="C230" s="28">
        <v>3</v>
      </c>
      <c r="D230" s="27" t="s">
        <v>8</v>
      </c>
      <c r="E230" s="27" t="s">
        <v>395</v>
      </c>
      <c r="F230" s="29">
        <v>43654.443437499998</v>
      </c>
      <c r="G230" s="27" t="s">
        <v>13</v>
      </c>
      <c r="H230" s="20" t="str">
        <f t="shared" si="10"/>
        <v>WOC FF Simulation Application #2</v>
      </c>
      <c r="I230" s="3" t="str">
        <f t="shared" si="11"/>
        <v>https://doc.csod.com/samldefault.aspx?ouid=4&amp;returnurl=%252fDeepLink%252fProcessRedirect.aspx%253fmodule%253dlodetails%2526lo%253dac89baeb-6874-4c4e-a32f-403e311854e0</v>
      </c>
    </row>
    <row r="231" spans="1:9" ht="69" x14ac:dyDescent="0.3">
      <c r="A231" s="27" t="s">
        <v>766</v>
      </c>
      <c r="B231" s="27" t="s">
        <v>801</v>
      </c>
      <c r="C231" s="28">
        <v>0.17</v>
      </c>
      <c r="D231" s="27" t="s">
        <v>8</v>
      </c>
      <c r="E231" s="27" t="s">
        <v>952</v>
      </c>
      <c r="F231" s="29">
        <v>44574.394699074073</v>
      </c>
      <c r="G231" s="27" t="s">
        <v>34</v>
      </c>
      <c r="H231" s="20" t="str">
        <f t="shared" si="10"/>
        <v>WOC Human Factors: Introduction and Orientation</v>
      </c>
      <c r="I231" s="3" t="str">
        <f t="shared" si="11"/>
        <v>https://doc.csod.com/samldefault.aspx?ouid=4&amp;returnurl=%252fDeepLink%252fProcessRedirect.aspx%253fmodule%253dlodetails%2526lo%253d52aeff13-17b6-4814-ae55-43feb8c4e7fb</v>
      </c>
    </row>
    <row r="232" spans="1:9" ht="69" x14ac:dyDescent="0.3">
      <c r="A232" s="27" t="s">
        <v>1271</v>
      </c>
      <c r="B232" s="27" t="s">
        <v>1272</v>
      </c>
      <c r="C232" s="28">
        <v>0.17</v>
      </c>
      <c r="D232" s="27" t="s">
        <v>8</v>
      </c>
      <c r="E232" s="27" t="s">
        <v>1273</v>
      </c>
      <c r="F232" s="29">
        <v>45316.714375000003</v>
      </c>
      <c r="G232" s="27" t="s">
        <v>13</v>
      </c>
      <c r="H232" s="20" t="str">
        <f t="shared" si="10"/>
        <v>WOC Severe Course Orientation FY24</v>
      </c>
      <c r="I232" s="3" t="str">
        <f t="shared" si="11"/>
        <v>https://doc.csod.com/samldefault.aspx?ouid=4&amp;returnurl=%252fDeepLink%252fProcessRedirect.aspx%253fmodule%253dlodetails%2526lo%253d7256c7be-7bfd-4ca8-85ba-235a1eb8165f</v>
      </c>
    </row>
    <row r="233" spans="1:9" ht="69" x14ac:dyDescent="0.3">
      <c r="A233" s="27" t="s">
        <v>1274</v>
      </c>
      <c r="B233" s="27" t="s">
        <v>1275</v>
      </c>
      <c r="C233" s="28">
        <v>0.25</v>
      </c>
      <c r="D233" s="27" t="s">
        <v>8</v>
      </c>
      <c r="E233" s="27" t="s">
        <v>1276</v>
      </c>
      <c r="F233" s="29">
        <v>45315.362511574072</v>
      </c>
      <c r="G233" s="27" t="s">
        <v>13</v>
      </c>
      <c r="H233" s="20" t="str">
        <f t="shared" si="10"/>
        <v>WOC Severe Instructor-Led Webinar Follow-Up Homework FY24</v>
      </c>
      <c r="I233" s="3" t="str">
        <f t="shared" si="11"/>
        <v>https://doc.csod.com/samldefault.aspx?ouid=4&amp;returnurl=%252fDeepLink%252fProcessRedirect.aspx%253fmodule%253dlodetails%2526lo%253d3a2dbad3-7730-4288-8107-523c49584eb5</v>
      </c>
    </row>
    <row r="234" spans="1:9" ht="69" x14ac:dyDescent="0.3">
      <c r="A234" s="27" t="s">
        <v>1086</v>
      </c>
      <c r="B234" s="27" t="s">
        <v>1087</v>
      </c>
      <c r="C234" s="28">
        <v>0.17</v>
      </c>
      <c r="D234" s="27" t="s">
        <v>8</v>
      </c>
      <c r="E234" s="27" t="s">
        <v>1088</v>
      </c>
      <c r="F234" s="29">
        <v>44938.614224537036</v>
      </c>
      <c r="G234" s="27" t="s">
        <v>13</v>
      </c>
      <c r="H234" s="20" t="str">
        <f t="shared" si="10"/>
        <v>WOC Severe Orientation FY23</v>
      </c>
      <c r="I234" s="3" t="str">
        <f t="shared" si="11"/>
        <v>https://doc.csod.com/samldefault.aspx?ouid=4&amp;returnurl=%252fDeepLink%252fProcessRedirect.aspx%253fmodule%253dlodetails%2526lo%253d1b6b1baa-4c43-4878-9a69-7b74e435d15d</v>
      </c>
    </row>
    <row r="235" spans="1:9" ht="69" x14ac:dyDescent="0.3">
      <c r="A235" s="27" t="s">
        <v>1114</v>
      </c>
      <c r="B235" s="27" t="s">
        <v>1115</v>
      </c>
      <c r="C235" s="28">
        <v>0.33</v>
      </c>
      <c r="D235" s="27" t="s">
        <v>8</v>
      </c>
      <c r="E235" s="27" t="s">
        <v>1116</v>
      </c>
      <c r="F235" s="29">
        <v>44903.637835648151</v>
      </c>
      <c r="G235" s="27" t="s">
        <v>13</v>
      </c>
      <c r="H235" s="20" t="str">
        <f t="shared" si="10"/>
        <v>WPC Excessive Rainfall Outlook Overview</v>
      </c>
      <c r="I235" s="3" t="str">
        <f t="shared" si="11"/>
        <v>https://doc.csod.com/samldefault.aspx?ouid=4&amp;returnurl=%252fDeepLink%252fProcessRedirect.aspx%253fmodule%253dlodetails%2526lo%253d58c1c552-910e-4f08-bd88-aa680af874c3</v>
      </c>
    </row>
    <row r="236" spans="1:9" ht="69" x14ac:dyDescent="0.3">
      <c r="A236" s="27" t="s">
        <v>1117</v>
      </c>
      <c r="B236" s="27" t="s">
        <v>1118</v>
      </c>
      <c r="C236" s="28">
        <v>0.25</v>
      </c>
      <c r="D236" s="27" t="s">
        <v>8</v>
      </c>
      <c r="E236" s="27" t="s">
        <v>1119</v>
      </c>
      <c r="F236" s="29">
        <v>44908.408067129632</v>
      </c>
      <c r="G236" s="27" t="s">
        <v>13</v>
      </c>
      <c r="H236" s="20" t="str">
        <f t="shared" si="10"/>
        <v>WPC Metwatch Desk Overview</v>
      </c>
      <c r="I236" s="3" t="str">
        <f t="shared" si="11"/>
        <v>https://doc.csod.com/samldefault.aspx?ouid=4&amp;returnurl=%252fDeepLink%252fProcessRedirect.aspx%253fmodule%253dlodetails%2526lo%253d05f0f670-c8e5-420b-8c39-69a184008f27</v>
      </c>
    </row>
    <row r="237" spans="1:9" ht="69" x14ac:dyDescent="0.3">
      <c r="A237" s="27" t="s">
        <v>1120</v>
      </c>
      <c r="B237" s="27" t="s">
        <v>1121</v>
      </c>
      <c r="C237" s="28">
        <v>0.17</v>
      </c>
      <c r="D237" s="27" t="s">
        <v>8</v>
      </c>
      <c r="E237" s="27" t="s">
        <v>1122</v>
      </c>
      <c r="F237" s="29">
        <v>44903.640601851854</v>
      </c>
      <c r="G237" s="27" t="s">
        <v>13</v>
      </c>
      <c r="H237" s="20" t="str">
        <f t="shared" si="10"/>
        <v>WPC Quantitative Precipitation Forecast Overview</v>
      </c>
      <c r="I237" s="3" t="str">
        <f t="shared" si="11"/>
        <v>https://doc.csod.com/samldefault.aspx?ouid=4&amp;returnurl=%252fDeepLink%252fProcessRedirect.aspx%253fmodule%253dlodetails%2526lo%253d6cc78523-6bd5-47a9-941d-26d382f196a4</v>
      </c>
    </row>
    <row r="238" spans="1:9" ht="69" x14ac:dyDescent="0.3">
      <c r="A238" s="27" t="s">
        <v>1039</v>
      </c>
      <c r="B238" s="27" t="s">
        <v>1040</v>
      </c>
      <c r="C238" s="28">
        <v>0.08</v>
      </c>
      <c r="D238" s="27" t="s">
        <v>8</v>
      </c>
      <c r="E238" s="27" t="s">
        <v>1041</v>
      </c>
      <c r="F238" s="29">
        <v>44838.658668981479</v>
      </c>
      <c r="G238" s="27" t="s">
        <v>13</v>
      </c>
      <c r="H238" s="20" t="str">
        <f t="shared" si="10"/>
        <v>WPC Winter Weather Desk Operations 2022-2023 Quiz</v>
      </c>
      <c r="I238" s="3" t="str">
        <f t="shared" si="11"/>
        <v>https://doc.csod.com/samldefault.aspx?ouid=4&amp;returnurl=%252fDeepLink%252fProcessRedirect.aspx%253fmodule%253dlodetails%2526lo%253d8868e9f1-713a-4c23-8089-727990705f8a</v>
      </c>
    </row>
    <row r="239" spans="1:9" ht="69" x14ac:dyDescent="0.3">
      <c r="A239" s="27" t="s">
        <v>1332</v>
      </c>
      <c r="B239" s="27" t="s">
        <v>1333</v>
      </c>
      <c r="C239" s="28">
        <v>0.17</v>
      </c>
      <c r="D239" s="27" t="s">
        <v>8</v>
      </c>
      <c r="E239" s="27" t="s">
        <v>1334</v>
      </c>
      <c r="F239" s="29">
        <v>45210.563402777778</v>
      </c>
      <c r="G239" s="27" t="s">
        <v>13</v>
      </c>
      <c r="H239" s="20" t="str">
        <f t="shared" si="10"/>
        <v>WPC Winter Weather Desk Operations 2023-2024 Quiz</v>
      </c>
      <c r="I239" s="3" t="str">
        <f t="shared" si="11"/>
        <v>https://doc.csod.com/samldefault.aspx?ouid=4&amp;returnurl=%252fDeepLink%252fProcessRedirect.aspx%253fmodule%253dlodetails%2526lo%253d32af02e6-af20-459f-88cc-7a2331b3a2ab</v>
      </c>
    </row>
    <row r="240" spans="1:9" ht="69" x14ac:dyDescent="0.3">
      <c r="A240" s="27" t="s">
        <v>399</v>
      </c>
      <c r="B240" s="27" t="s">
        <v>400</v>
      </c>
      <c r="C240" s="28">
        <v>0.17</v>
      </c>
      <c r="D240" s="27" t="s">
        <v>80</v>
      </c>
      <c r="E240" s="27" t="s">
        <v>401</v>
      </c>
      <c r="F240" s="29">
        <v>43203.674687500003</v>
      </c>
      <c r="G240" s="27" t="s">
        <v>14</v>
      </c>
      <c r="H240" s="20" t="str">
        <f t="shared" si="10"/>
        <v>YouTube: Searching for Weather Reports</v>
      </c>
      <c r="I240" s="3" t="str">
        <f t="shared" si="11"/>
        <v>https://doc.csod.com/samldefault.aspx?ouid=4&amp;returnurl=%252fDeepLink%252fProcessRedirect.aspx%253fmodule%253dlodetails%2526lo%253da88a1fee-6163-4b33-aebc-480e35d2fd05</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A2" sqref="A2:G5"/>
    </sheetView>
  </sheetViews>
  <sheetFormatPr defaultRowHeight="14.4" x14ac:dyDescent="0.3"/>
  <cols>
    <col min="1" max="1" width="34.6640625" customWidth="1"/>
    <col min="2" max="2" width="44.109375" customWidth="1"/>
    <col min="3" max="3" width="15.88671875" customWidth="1"/>
    <col min="4" max="4" width="15.33203125" customWidth="1"/>
    <col min="5" max="5" width="25.6640625" customWidth="1"/>
    <col min="6" max="6" width="23.6640625" customWidth="1"/>
    <col min="8" max="8" width="23.33203125" customWidth="1"/>
    <col min="9" max="9" width="34.5546875" customWidth="1"/>
  </cols>
  <sheetData>
    <row r="1" spans="1:9" ht="27.6" x14ac:dyDescent="0.3">
      <c r="A1" s="7" t="s">
        <v>0</v>
      </c>
      <c r="B1" s="7" t="s">
        <v>1</v>
      </c>
      <c r="C1" s="10" t="s">
        <v>2</v>
      </c>
      <c r="D1" s="7" t="s">
        <v>3</v>
      </c>
      <c r="E1" s="7" t="s">
        <v>264</v>
      </c>
      <c r="F1" s="13" t="s">
        <v>4</v>
      </c>
      <c r="G1" s="7" t="s">
        <v>5</v>
      </c>
      <c r="H1" s="7" t="s">
        <v>265</v>
      </c>
      <c r="I1" s="7" t="s">
        <v>278</v>
      </c>
    </row>
    <row r="2" spans="1:9" ht="82.8" x14ac:dyDescent="0.3">
      <c r="A2" s="21" t="s">
        <v>953</v>
      </c>
      <c r="B2" s="21" t="s">
        <v>954</v>
      </c>
      <c r="C2" s="22">
        <v>0.33</v>
      </c>
      <c r="D2" s="21" t="s">
        <v>8</v>
      </c>
      <c r="E2" s="21" t="s">
        <v>955</v>
      </c>
      <c r="F2" s="23">
        <v>44600.586377314816</v>
      </c>
      <c r="G2" s="21" t="s">
        <v>13</v>
      </c>
      <c r="H2" s="20" t="str">
        <f t="shared" ref="H2" si="0">HYPERLINK(CONCATENATE("https://doc.csod.com/samldefault.aspx?ouid=4&amp;returnurl=%252fDeepLink%252fProcessRedirect.aspx%253fmodule%253dlodetails%2526lo%253d",E2),A2)</f>
        <v>CPC Outlooks: ENSO</v>
      </c>
      <c r="I2" s="3" t="str">
        <f t="shared" ref="I2" si="1">CONCATENATE("https://doc.csod.com/samldefault.aspx?ouid=4&amp;returnurl=%252fDeepLink%252fProcessRedirect.aspx%253fmodule%253dlodetails%2526lo%253d",E2)</f>
        <v>https://doc.csod.com/samldefault.aspx?ouid=4&amp;returnurl=%252fDeepLink%252fProcessRedirect.aspx%253fmodule%253dlodetails%2526lo%253d6c0919ab-3b44-4c4b-818d-c20ec7e5b1eb</v>
      </c>
    </row>
    <row r="3" spans="1:9" ht="82.8" x14ac:dyDescent="0.3">
      <c r="A3" s="21" t="s">
        <v>956</v>
      </c>
      <c r="B3" s="21" t="s">
        <v>957</v>
      </c>
      <c r="C3" s="22">
        <v>0.42</v>
      </c>
      <c r="D3" s="21" t="s">
        <v>8</v>
      </c>
      <c r="E3" s="21" t="s">
        <v>958</v>
      </c>
      <c r="F3" s="23">
        <v>44600.663483796299</v>
      </c>
      <c r="G3" s="21" t="s">
        <v>13</v>
      </c>
      <c r="H3" s="20" t="str">
        <f t="shared" ref="H3:H5" si="2">HYPERLINK(CONCATENATE("https://doc.csod.com/samldefault.aspx?ouid=4&amp;returnurl=%252fDeepLink%252fProcessRedirect.aspx%253fmodule%253dlodetails%2526lo%253d",E3),A3)</f>
        <v>CPC Outlooks: Extended Range (6- to 10-Day and 8- to 14-Day)</v>
      </c>
      <c r="I3" s="3" t="str">
        <f t="shared" ref="I3:I5" si="3">CONCATENATE("https://doc.csod.com/samldefault.aspx?ouid=4&amp;returnurl=%252fDeepLink%252fProcessRedirect.aspx%253fmodule%253dlodetails%2526lo%253d",E3)</f>
        <v>https://doc.csod.com/samldefault.aspx?ouid=4&amp;returnurl=%252fDeepLink%252fProcessRedirect.aspx%253fmodule%253dlodetails%2526lo%253d171f21c4-4ae7-40f0-bff1-71ce640e85db</v>
      </c>
    </row>
    <row r="4" spans="1:9" ht="82.8" x14ac:dyDescent="0.3">
      <c r="A4" s="21" t="s">
        <v>959</v>
      </c>
      <c r="B4" s="21" t="s">
        <v>960</v>
      </c>
      <c r="C4" s="22">
        <v>0.42</v>
      </c>
      <c r="D4" s="21" t="s">
        <v>8</v>
      </c>
      <c r="E4" s="21" t="s">
        <v>961</v>
      </c>
      <c r="F4" s="23">
        <v>44600.671805555554</v>
      </c>
      <c r="G4" s="21" t="s">
        <v>13</v>
      </c>
      <c r="H4" s="20" t="str">
        <f t="shared" si="2"/>
        <v>CPC Outlooks: Long Range</v>
      </c>
      <c r="I4" s="3" t="str">
        <f t="shared" si="3"/>
        <v>https://doc.csod.com/samldefault.aspx?ouid=4&amp;returnurl=%252fDeepLink%252fProcessRedirect.aspx%253fmodule%253dlodetails%2526lo%253da8103317-1861-449a-9a13-3aff026af8ba</v>
      </c>
    </row>
    <row r="5" spans="1:9" ht="82.8" x14ac:dyDescent="0.3">
      <c r="A5" s="21" t="s">
        <v>962</v>
      </c>
      <c r="B5" s="21" t="s">
        <v>14</v>
      </c>
      <c r="C5" s="22">
        <v>0.67</v>
      </c>
      <c r="D5" s="21" t="s">
        <v>8</v>
      </c>
      <c r="E5" s="21" t="s">
        <v>963</v>
      </c>
      <c r="F5" s="23">
        <v>44628.662129629629</v>
      </c>
      <c r="G5" s="21" t="s">
        <v>13</v>
      </c>
      <c r="H5" s="20" t="str">
        <f t="shared" si="2"/>
        <v>Using xmACIS</v>
      </c>
      <c r="I5" s="3" t="str">
        <f t="shared" si="3"/>
        <v>https://doc.csod.com/samldefault.aspx?ouid=4&amp;returnurl=%252fDeepLink%252fProcessRedirect.aspx%253fmodule%253dlodetails%2526lo%253dfd6d3547-0c83-4440-b5e6-ea5f0304fdff</v>
      </c>
    </row>
  </sheetData>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A40" zoomScaleNormal="100" workbookViewId="0">
      <selection activeCell="H51" sqref="H51:I51"/>
    </sheetView>
  </sheetViews>
  <sheetFormatPr defaultRowHeight="14.4" x14ac:dyDescent="0.3"/>
  <cols>
    <col min="1" max="1" width="33.33203125" style="15" customWidth="1"/>
    <col min="2" max="2" width="51.109375" style="15" customWidth="1"/>
    <col min="3" max="3" width="16.6640625" style="16" customWidth="1"/>
    <col min="4" max="4" width="14.44140625" style="15" customWidth="1"/>
    <col min="5" max="5" width="25" style="17" customWidth="1"/>
    <col min="6" max="6" width="22" style="12" customWidth="1"/>
    <col min="7" max="7" width="8.88671875" style="6"/>
    <col min="8" max="8" width="22.109375" style="3" customWidth="1"/>
    <col min="9" max="9" width="40.88671875" style="4" customWidth="1"/>
  </cols>
  <sheetData>
    <row r="1" spans="1:9" ht="27.6" x14ac:dyDescent="0.3">
      <c r="A1" s="7" t="s">
        <v>0</v>
      </c>
      <c r="B1" s="7" t="s">
        <v>1</v>
      </c>
      <c r="C1" s="10" t="s">
        <v>2</v>
      </c>
      <c r="D1" s="7" t="s">
        <v>3</v>
      </c>
      <c r="E1" s="11" t="s">
        <v>264</v>
      </c>
      <c r="F1" s="13" t="s">
        <v>4</v>
      </c>
      <c r="G1" s="7" t="s">
        <v>5</v>
      </c>
      <c r="H1" s="7" t="s">
        <v>265</v>
      </c>
      <c r="I1" s="7" t="s">
        <v>278</v>
      </c>
    </row>
    <row r="2" spans="1:9" ht="69" x14ac:dyDescent="0.3">
      <c r="A2" s="27" t="s">
        <v>261</v>
      </c>
      <c r="B2" s="27" t="s">
        <v>254</v>
      </c>
      <c r="C2" s="28">
        <v>0.33</v>
      </c>
      <c r="D2" s="27" t="s">
        <v>8</v>
      </c>
      <c r="E2" s="27" t="s">
        <v>663</v>
      </c>
      <c r="F2" s="29">
        <v>44117.532222222224</v>
      </c>
      <c r="G2" s="27" t="s">
        <v>9</v>
      </c>
      <c r="H2" s="20" t="str">
        <f t="shared" ref="H2:H41" si="0">HYPERLINK(CONCATENATE("https://doc.csod.com/samldefault.aspx?ouid=4&amp;returnurl=%252fDeepLink%252fProcessRedirect.aspx%253fmodule%253dlodetails%2526lo%253d",E2),A2)</f>
        <v>Applying Principles of Frontogenesis in Short Term Forecasting, Part 1</v>
      </c>
      <c r="I2" s="3" t="str">
        <f t="shared" ref="I2:I41" si="1">CONCATENATE("https://doc.csod.com/samldefault.aspx?ouid=4&amp;returnurl=%252fDeepLink%252fProcessRedirect.aspx%253fmodule%253dlodetails%2526lo%253d",E2)</f>
        <v>https://doc.csod.com/samldefault.aspx?ouid=4&amp;returnurl=%252fDeepLink%252fProcessRedirect.aspx%253fmodule%253dlodetails%2526lo%253d452111e8-9501-46a6-b644-6feeb0475c0a</v>
      </c>
    </row>
    <row r="3" spans="1:9" ht="69" x14ac:dyDescent="0.3">
      <c r="A3" s="27" t="s">
        <v>250</v>
      </c>
      <c r="B3" s="27" t="s">
        <v>251</v>
      </c>
      <c r="C3" s="28">
        <v>0.25</v>
      </c>
      <c r="D3" s="27" t="s">
        <v>8</v>
      </c>
      <c r="E3" s="27" t="s">
        <v>664</v>
      </c>
      <c r="F3" s="29">
        <v>44126.613287037035</v>
      </c>
      <c r="G3" s="27" t="s">
        <v>25</v>
      </c>
      <c r="H3" s="20" t="str">
        <f t="shared" si="0"/>
        <v>Applying Principles of Frontogenesis in Short Term Forecasting, Part 2</v>
      </c>
      <c r="I3" s="3" t="str">
        <f t="shared" si="1"/>
        <v>https://doc.csod.com/samldefault.aspx?ouid=4&amp;returnurl=%252fDeepLink%252fProcessRedirect.aspx%253fmodule%253dlodetails%2526lo%253df15e433b-75e2-46b8-9091-52520fc8fc36</v>
      </c>
    </row>
    <row r="4" spans="1:9" ht="69" x14ac:dyDescent="0.3">
      <c r="A4" s="27" t="s">
        <v>252</v>
      </c>
      <c r="B4" s="27" t="s">
        <v>253</v>
      </c>
      <c r="C4" s="28">
        <v>0.5</v>
      </c>
      <c r="D4" s="27" t="s">
        <v>8</v>
      </c>
      <c r="E4" s="27" t="s">
        <v>665</v>
      </c>
      <c r="F4" s="29">
        <v>44123.657824074071</v>
      </c>
      <c r="G4" s="27" t="s">
        <v>15</v>
      </c>
      <c r="H4" s="20" t="str">
        <f t="shared" si="0"/>
        <v>Applying Principles of Frontogenesis in Short Term Forecasting, Part 3</v>
      </c>
      <c r="I4" s="3" t="str">
        <f t="shared" si="1"/>
        <v>https://doc.csod.com/samldefault.aspx?ouid=4&amp;returnurl=%252fDeepLink%252fProcessRedirect.aspx%253fmodule%253dlodetails%2526lo%253dd8221bdb-08c4-4058-877c-fb5f69326faf</v>
      </c>
    </row>
    <row r="5" spans="1:9" ht="69" x14ac:dyDescent="0.3">
      <c r="A5" s="27" t="s">
        <v>666</v>
      </c>
      <c r="B5" s="27" t="s">
        <v>667</v>
      </c>
      <c r="C5" s="28">
        <v>0.67</v>
      </c>
      <c r="D5" s="27" t="s">
        <v>8</v>
      </c>
      <c r="E5" s="27" t="s">
        <v>668</v>
      </c>
      <c r="F5" s="29">
        <v>44105.424502314818</v>
      </c>
      <c r="G5" s="27" t="s">
        <v>13</v>
      </c>
      <c r="H5" s="20" t="str">
        <f t="shared" si="0"/>
        <v>Building an Effective Winter Weather Forecast Process</v>
      </c>
      <c r="I5" s="3" t="str">
        <f t="shared" si="1"/>
        <v>https://doc.csod.com/samldefault.aspx?ouid=4&amp;returnurl=%252fDeepLink%252fProcessRedirect.aspx%253fmodule%253dlodetails%2526lo%253de2e956f3-6bc6-4b36-b68b-c3702f00846e</v>
      </c>
    </row>
    <row r="6" spans="1:9" ht="69" x14ac:dyDescent="0.3">
      <c r="A6" s="27" t="s">
        <v>271</v>
      </c>
      <c r="B6" s="27" t="s">
        <v>272</v>
      </c>
      <c r="C6" s="28">
        <v>0.42</v>
      </c>
      <c r="D6" s="27" t="s">
        <v>8</v>
      </c>
      <c r="E6" s="27" t="s">
        <v>876</v>
      </c>
      <c r="F6" s="29">
        <v>44537.547569444447</v>
      </c>
      <c r="G6" s="27" t="s">
        <v>15</v>
      </c>
      <c r="H6" s="20" t="str">
        <f t="shared" si="0"/>
        <v>Cool Season Orographic Processes and Prediction</v>
      </c>
      <c r="I6" s="3" t="str">
        <f t="shared" si="1"/>
        <v>https://doc.csod.com/samldefault.aspx?ouid=4&amp;returnurl=%252fDeepLink%252fProcessRedirect.aspx%253fmodule%253dlodetails%2526lo%253d5f811640-7380-4c99-81ad-65832a74fc3e</v>
      </c>
    </row>
    <row r="7" spans="1:9" ht="69" x14ac:dyDescent="0.3">
      <c r="A7" s="27" t="s">
        <v>953</v>
      </c>
      <c r="B7" s="27" t="s">
        <v>954</v>
      </c>
      <c r="C7" s="28">
        <v>0.33</v>
      </c>
      <c r="D7" s="27" t="s">
        <v>8</v>
      </c>
      <c r="E7" s="27" t="s">
        <v>955</v>
      </c>
      <c r="F7" s="29">
        <v>44600.586377314816</v>
      </c>
      <c r="G7" s="27" t="s">
        <v>13</v>
      </c>
      <c r="H7" s="20" t="str">
        <f t="shared" si="0"/>
        <v>CPC Outlooks: ENSO</v>
      </c>
      <c r="I7" s="3" t="str">
        <f t="shared" si="1"/>
        <v>https://doc.csod.com/samldefault.aspx?ouid=4&amp;returnurl=%252fDeepLink%252fProcessRedirect.aspx%253fmodule%253dlodetails%2526lo%253d6c0919ab-3b44-4c4b-818d-c20ec7e5b1eb</v>
      </c>
    </row>
    <row r="8" spans="1:9" ht="69" x14ac:dyDescent="0.3">
      <c r="A8" s="27" t="s">
        <v>956</v>
      </c>
      <c r="B8" s="27" t="s">
        <v>957</v>
      </c>
      <c r="C8" s="28">
        <v>0.42</v>
      </c>
      <c r="D8" s="27" t="s">
        <v>8</v>
      </c>
      <c r="E8" s="27" t="s">
        <v>958</v>
      </c>
      <c r="F8" s="29">
        <v>44600.663483796299</v>
      </c>
      <c r="G8" s="27" t="s">
        <v>13</v>
      </c>
      <c r="H8" s="20" t="str">
        <f t="shared" si="0"/>
        <v>CPC Outlooks: Extended Range (6- to 10-Day and 8- to 14-Day)</v>
      </c>
      <c r="I8" s="3" t="str">
        <f t="shared" si="1"/>
        <v>https://doc.csod.com/samldefault.aspx?ouid=4&amp;returnurl=%252fDeepLink%252fProcessRedirect.aspx%253fmodule%253dlodetails%2526lo%253d171f21c4-4ae7-40f0-bff1-71ce640e85db</v>
      </c>
    </row>
    <row r="9" spans="1:9" ht="69" x14ac:dyDescent="0.3">
      <c r="A9" s="27" t="s">
        <v>959</v>
      </c>
      <c r="B9" s="27" t="s">
        <v>960</v>
      </c>
      <c r="C9" s="28">
        <v>0.42</v>
      </c>
      <c r="D9" s="27" t="s">
        <v>8</v>
      </c>
      <c r="E9" s="27" t="s">
        <v>961</v>
      </c>
      <c r="F9" s="29">
        <v>44600.671805555554</v>
      </c>
      <c r="G9" s="27" t="s">
        <v>13</v>
      </c>
      <c r="H9" s="20" t="str">
        <f t="shared" si="0"/>
        <v>CPC Outlooks: Long Range</v>
      </c>
      <c r="I9" s="3" t="str">
        <f t="shared" si="1"/>
        <v>https://doc.csod.com/samldefault.aspx?ouid=4&amp;returnurl=%252fDeepLink%252fProcessRedirect.aspx%253fmodule%253dlodetails%2526lo%253da8103317-1861-449a-9a13-3aff026af8ba</v>
      </c>
    </row>
    <row r="10" spans="1:9" ht="69" x14ac:dyDescent="0.3">
      <c r="A10" s="27" t="s">
        <v>200</v>
      </c>
      <c r="B10" s="27" t="s">
        <v>201</v>
      </c>
      <c r="C10" s="28">
        <v>0.42</v>
      </c>
      <c r="D10" s="27" t="s">
        <v>8</v>
      </c>
      <c r="E10" s="27" t="s">
        <v>504</v>
      </c>
      <c r="F10" s="29">
        <v>43809.557349537034</v>
      </c>
      <c r="G10" s="27" t="s">
        <v>10</v>
      </c>
      <c r="H10" s="20" t="str">
        <f t="shared" si="0"/>
        <v>December 2016 Warning December Storm of the Month</v>
      </c>
      <c r="I10" s="3" t="str">
        <f t="shared" si="1"/>
        <v>https://doc.csod.com/samldefault.aspx?ouid=4&amp;returnurl=%252fDeepLink%252fProcessRedirect.aspx%253fmodule%253dlodetails%2526lo%253dfd63f296-397d-4149-b2ee-7efd27f6a41b</v>
      </c>
    </row>
    <row r="11" spans="1:9" ht="69" x14ac:dyDescent="0.3">
      <c r="A11" s="27" t="s">
        <v>147</v>
      </c>
      <c r="B11" s="27" t="s">
        <v>148</v>
      </c>
      <c r="C11" s="28">
        <v>0.33</v>
      </c>
      <c r="D11" s="27" t="s">
        <v>8</v>
      </c>
      <c r="E11" s="27" t="s">
        <v>499</v>
      </c>
      <c r="F11" s="29">
        <v>43844.496921296297</v>
      </c>
      <c r="G11" s="27" t="s">
        <v>10</v>
      </c>
      <c r="H11" s="20" t="str">
        <f t="shared" si="0"/>
        <v>February 2012 Dual-Pol Storm of the Month</v>
      </c>
      <c r="I11" s="3" t="str">
        <f t="shared" si="1"/>
        <v>https://doc.csod.com/samldefault.aspx?ouid=4&amp;returnurl=%252fDeepLink%252fProcessRedirect.aspx%253fmodule%253dlodetails%2526lo%253dadddc65f-3693-413b-81a1-9dab0a006f82</v>
      </c>
    </row>
    <row r="12" spans="1:9" ht="69" x14ac:dyDescent="0.3">
      <c r="A12" s="27" t="s">
        <v>472</v>
      </c>
      <c r="B12" s="27" t="s">
        <v>787</v>
      </c>
      <c r="C12" s="28">
        <v>0.42</v>
      </c>
      <c r="D12" s="27" t="s">
        <v>8</v>
      </c>
      <c r="E12" s="27" t="s">
        <v>473</v>
      </c>
      <c r="F12" s="29">
        <v>43810.637719907405</v>
      </c>
      <c r="G12" s="27" t="s">
        <v>10</v>
      </c>
      <c r="H12" s="20" t="str">
        <f t="shared" si="0"/>
        <v>February 2015 Warning Decision Storm of the Month</v>
      </c>
      <c r="I12" s="3" t="str">
        <f t="shared" si="1"/>
        <v>https://doc.csod.com/samldefault.aspx?ouid=4&amp;returnurl=%252fDeepLink%252fProcessRedirect.aspx%253fmodule%253dlodetails%2526lo%253d24d9d9a3-4fe9-4519-a065-96b00f242771</v>
      </c>
    </row>
    <row r="13" spans="1:9" ht="69" x14ac:dyDescent="0.3">
      <c r="A13" s="27" t="s">
        <v>417</v>
      </c>
      <c r="B13" s="27" t="s">
        <v>577</v>
      </c>
      <c r="C13" s="28">
        <v>0.42</v>
      </c>
      <c r="D13" s="27" t="s">
        <v>8</v>
      </c>
      <c r="E13" s="27" t="s">
        <v>505</v>
      </c>
      <c r="F13" s="29">
        <v>43809.664317129631</v>
      </c>
      <c r="G13" s="27" t="s">
        <v>10</v>
      </c>
      <c r="H13" s="20" t="str">
        <f t="shared" si="0"/>
        <v>February 2017 Warning Decision Storm of the Month</v>
      </c>
      <c r="I13" s="3" t="str">
        <f t="shared" si="1"/>
        <v>https://doc.csod.com/samldefault.aspx?ouid=4&amp;returnurl=%252fDeepLink%252fProcessRedirect.aspx%253fmodule%253dlodetails%2526lo%253d45b3b1f8-ce6f-4d7d-9a78-2a6b680421b4</v>
      </c>
    </row>
    <row r="14" spans="1:9" ht="69" x14ac:dyDescent="0.3">
      <c r="A14" s="27" t="s">
        <v>1304</v>
      </c>
      <c r="B14" s="27" t="s">
        <v>1305</v>
      </c>
      <c r="C14" s="28">
        <v>0.42</v>
      </c>
      <c r="D14" s="27" t="s">
        <v>8</v>
      </c>
      <c r="E14" s="27" t="s">
        <v>1306</v>
      </c>
      <c r="F14" s="29">
        <v>45250.610821759263</v>
      </c>
      <c r="G14" s="27" t="s">
        <v>10</v>
      </c>
      <c r="H14" s="20" t="str">
        <f t="shared" si="0"/>
        <v>Forecasting Freezing Rain</v>
      </c>
      <c r="I14" s="3" t="str">
        <f t="shared" si="1"/>
        <v>https://doc.csod.com/samldefault.aspx?ouid=4&amp;returnurl=%252fDeepLink%252fProcessRedirect.aspx%253fmodule%253dlodetails%2526lo%253df9da21df-b502-4d66-838c-4938c7bd4a3e</v>
      </c>
    </row>
    <row r="15" spans="1:9" ht="69" x14ac:dyDescent="0.3">
      <c r="A15" s="27" t="s">
        <v>255</v>
      </c>
      <c r="B15" s="27" t="s">
        <v>862</v>
      </c>
      <c r="C15" s="28">
        <v>0.42</v>
      </c>
      <c r="D15" s="27" t="s">
        <v>8</v>
      </c>
      <c r="E15" s="27" t="s">
        <v>760</v>
      </c>
      <c r="F15" s="29">
        <v>44160.4530787037</v>
      </c>
      <c r="G15" s="27" t="s">
        <v>15</v>
      </c>
      <c r="H15" s="20" t="str">
        <f t="shared" si="0"/>
        <v>Forecasting Ice Storm Accumulations and Potential Impacts</v>
      </c>
      <c r="I15" s="3" t="str">
        <f t="shared" si="1"/>
        <v>https://doc.csod.com/samldefault.aspx?ouid=4&amp;returnurl=%252fDeepLink%252fProcessRedirect.aspx%253fmodule%253dlodetails%2526lo%253d7238efbe-f5c0-4dc1-8192-877f84b8a28d</v>
      </c>
    </row>
    <row r="16" spans="1:9" ht="69" x14ac:dyDescent="0.3">
      <c r="A16" s="27" t="s">
        <v>1307</v>
      </c>
      <c r="B16" s="27" t="s">
        <v>1308</v>
      </c>
      <c r="C16" s="28">
        <v>0.57999999999999996</v>
      </c>
      <c r="D16" s="27" t="s">
        <v>8</v>
      </c>
      <c r="E16" s="27" t="s">
        <v>1309</v>
      </c>
      <c r="F16" s="29">
        <v>45180.380578703705</v>
      </c>
      <c r="G16" s="27" t="s">
        <v>13</v>
      </c>
      <c r="H16" s="20" t="str">
        <f t="shared" si="0"/>
        <v>Forecasting Impacts from Blowing Snow</v>
      </c>
      <c r="I16" s="3" t="str">
        <f t="shared" si="1"/>
        <v>https://doc.csod.com/samldefault.aspx?ouid=4&amp;returnurl=%252fDeepLink%252fProcessRedirect.aspx%253fmodule%253dlodetails%2526lo%253d97dbc37f-2608-4afb-80d3-15f3c44bf4bd</v>
      </c>
    </row>
    <row r="17" spans="1:9" ht="69" x14ac:dyDescent="0.3">
      <c r="A17" s="27" t="s">
        <v>256</v>
      </c>
      <c r="B17" s="27" t="s">
        <v>793</v>
      </c>
      <c r="C17" s="28">
        <v>0.42</v>
      </c>
      <c r="D17" s="27" t="s">
        <v>8</v>
      </c>
      <c r="E17" s="27" t="s">
        <v>669</v>
      </c>
      <c r="F17" s="29">
        <v>44090.392569444448</v>
      </c>
      <c r="G17" s="27" t="s">
        <v>25</v>
      </c>
      <c r="H17" s="20" t="str">
        <f t="shared" si="0"/>
        <v>Forecasting Lake and Ocean Effect Systems</v>
      </c>
      <c r="I17" s="3" t="str">
        <f t="shared" si="1"/>
        <v>https://doc.csod.com/samldefault.aspx?ouid=4&amp;returnurl=%252fDeepLink%252fProcessRedirect.aspx%253fmodule%253dlodetails%2526lo%253d42e13a40-7b0d-481c-96e9-afde1948734b</v>
      </c>
    </row>
    <row r="18" spans="1:9" ht="69" x14ac:dyDescent="0.3">
      <c r="A18" s="27" t="s">
        <v>257</v>
      </c>
      <c r="B18" s="27" t="s">
        <v>794</v>
      </c>
      <c r="C18" s="28">
        <v>0.42</v>
      </c>
      <c r="D18" s="27" t="s">
        <v>8</v>
      </c>
      <c r="E18" s="27" t="s">
        <v>1023</v>
      </c>
      <c r="F18" s="29">
        <v>44813.608020833337</v>
      </c>
      <c r="G18" s="27" t="s">
        <v>25</v>
      </c>
      <c r="H18" s="20" t="str">
        <f t="shared" si="0"/>
        <v>Forecasting Severe Winter Winds</v>
      </c>
      <c r="I18" s="3" t="str">
        <f t="shared" si="1"/>
        <v>https://doc.csod.com/samldefault.aspx?ouid=4&amp;returnurl=%252fDeepLink%252fProcessRedirect.aspx%253fmodule%253dlodetails%2526lo%253dd77e998c-4d16-429a-9f4e-2ecb812c0b33</v>
      </c>
    </row>
    <row r="19" spans="1:9" ht="69" x14ac:dyDescent="0.3">
      <c r="A19" s="27" t="s">
        <v>1310</v>
      </c>
      <c r="B19" s="27" t="s">
        <v>1311</v>
      </c>
      <c r="C19" s="28">
        <v>0.57999999999999996</v>
      </c>
      <c r="D19" s="27" t="s">
        <v>8</v>
      </c>
      <c r="E19" s="27" t="s">
        <v>1312</v>
      </c>
      <c r="F19" s="29">
        <v>45196.423333333332</v>
      </c>
      <c r="G19" s="27" t="s">
        <v>10</v>
      </c>
      <c r="H19" s="20" t="str">
        <f t="shared" si="0"/>
        <v>Forecasting Visibility in Snow (FY24)</v>
      </c>
      <c r="I19" s="3" t="str">
        <f t="shared" si="1"/>
        <v>https://doc.csod.com/samldefault.aspx?ouid=4&amp;returnurl=%252fDeepLink%252fProcessRedirect.aspx%253fmodule%253dlodetails%2526lo%253d878bd3d5-f981-420e-9dcf-301b8c8d74de</v>
      </c>
    </row>
    <row r="20" spans="1:9" ht="69" x14ac:dyDescent="0.3">
      <c r="A20" s="27" t="s">
        <v>1313</v>
      </c>
      <c r="B20" s="27" t="s">
        <v>1314</v>
      </c>
      <c r="C20" s="28">
        <v>0.33</v>
      </c>
      <c r="D20" s="27" t="s">
        <v>8</v>
      </c>
      <c r="E20" s="27" t="s">
        <v>1315</v>
      </c>
      <c r="F20" s="29">
        <v>45224.346585648149</v>
      </c>
      <c r="G20" s="27" t="s">
        <v>13</v>
      </c>
      <c r="H20" s="20" t="str">
        <f t="shared" si="0"/>
        <v>Freezing Rain Impacts and Messaging</v>
      </c>
      <c r="I20" s="3" t="str">
        <f t="shared" si="1"/>
        <v>https://doc.csod.com/samldefault.aspx?ouid=4&amp;returnurl=%252fDeepLink%252fProcessRedirect.aspx%253fmodule%253dlodetails%2526lo%253d2aa02984-0ec6-45e2-821b-884ead5c65ec</v>
      </c>
    </row>
    <row r="21" spans="1:9" ht="69" x14ac:dyDescent="0.3">
      <c r="A21" s="27" t="s">
        <v>1316</v>
      </c>
      <c r="B21" s="27" t="s">
        <v>1317</v>
      </c>
      <c r="C21" s="28">
        <v>0.17</v>
      </c>
      <c r="D21" s="27" t="s">
        <v>8</v>
      </c>
      <c r="E21" s="27" t="s">
        <v>1318</v>
      </c>
      <c r="F21" s="29">
        <v>45219.587048611109</v>
      </c>
      <c r="G21" s="27" t="s">
        <v>13</v>
      </c>
      <c r="H21" s="20" t="str">
        <f t="shared" si="0"/>
        <v>Freezing Rain Observations</v>
      </c>
      <c r="I21" s="3" t="str">
        <f t="shared" si="1"/>
        <v>https://doc.csod.com/samldefault.aspx?ouid=4&amp;returnurl=%252fDeepLink%252fProcessRedirect.aspx%253fmodule%253dlodetails%2526lo%253dc42afc66-1f6c-403f-81aa-5b0979a4d520</v>
      </c>
    </row>
    <row r="22" spans="1:9" ht="69" x14ac:dyDescent="0.3">
      <c r="A22" s="27" t="s">
        <v>796</v>
      </c>
      <c r="B22" s="27" t="s">
        <v>797</v>
      </c>
      <c r="C22" s="28">
        <v>0.25</v>
      </c>
      <c r="D22" s="27" t="s">
        <v>8</v>
      </c>
      <c r="E22" s="27" t="s">
        <v>798</v>
      </c>
      <c r="F22" s="29">
        <v>44229.382245370369</v>
      </c>
      <c r="G22" s="27" t="s">
        <v>13</v>
      </c>
      <c r="H22" s="20" t="str">
        <f t="shared" si="0"/>
        <v>Introduction to the National Snowfall Analysis</v>
      </c>
      <c r="I22" s="3" t="str">
        <f t="shared" si="1"/>
        <v>https://doc.csod.com/samldefault.aspx?ouid=4&amp;returnurl=%252fDeepLink%252fProcessRedirect.aspx%253fmodule%253dlodetails%2526lo%253d31b5ee42-8d2c-4778-b7eb-6dd1bd6fad4f</v>
      </c>
    </row>
    <row r="23" spans="1:9" ht="69" x14ac:dyDescent="0.3">
      <c r="A23" s="27" t="s">
        <v>196</v>
      </c>
      <c r="B23" s="27" t="s">
        <v>197</v>
      </c>
      <c r="C23" s="28">
        <v>0.42</v>
      </c>
      <c r="D23" s="27" t="s">
        <v>8</v>
      </c>
      <c r="E23" s="27" t="s">
        <v>474</v>
      </c>
      <c r="F23" s="29">
        <v>43805.567384259259</v>
      </c>
      <c r="G23" s="27" t="s">
        <v>10</v>
      </c>
      <c r="H23" s="20" t="str">
        <f t="shared" si="0"/>
        <v>January 2016 Warning Decision Storm of the Month</v>
      </c>
      <c r="I23" s="3" t="str">
        <f t="shared" si="1"/>
        <v>https://doc.csod.com/samldefault.aspx?ouid=4&amp;returnurl=%252fDeepLink%252fProcessRedirect.aspx%253fmodule%253dlodetails%2526lo%253d2ab38b67-7792-4e45-a135-6fc828ae3102</v>
      </c>
    </row>
    <row r="24" spans="1:9" ht="69" x14ac:dyDescent="0.3">
      <c r="A24" s="27" t="s">
        <v>477</v>
      </c>
      <c r="B24" s="27" t="s">
        <v>478</v>
      </c>
      <c r="C24" s="28">
        <v>0.33</v>
      </c>
      <c r="D24" s="27" t="s">
        <v>8</v>
      </c>
      <c r="E24" s="27" t="s">
        <v>479</v>
      </c>
      <c r="F24" s="29">
        <v>43810.643171296295</v>
      </c>
      <c r="G24" s="27" t="s">
        <v>10</v>
      </c>
      <c r="H24" s="20" t="str">
        <f t="shared" si="0"/>
        <v>March 2015 Warning Decision Storm of the Month</v>
      </c>
      <c r="I24" s="3" t="str">
        <f t="shared" si="1"/>
        <v>https://doc.csod.com/samldefault.aspx?ouid=4&amp;returnurl=%252fDeepLink%252fProcessRedirect.aspx%253fmodule%253dlodetails%2526lo%253d4f1da544-52a8-4a57-b842-0cc408ac29f6</v>
      </c>
    </row>
    <row r="25" spans="1:9" ht="69" x14ac:dyDescent="0.3">
      <c r="A25" s="27" t="s">
        <v>670</v>
      </c>
      <c r="B25" s="27" t="s">
        <v>671</v>
      </c>
      <c r="C25" s="28">
        <v>0.67</v>
      </c>
      <c r="D25" s="27" t="s">
        <v>8</v>
      </c>
      <c r="E25" s="27" t="s">
        <v>672</v>
      </c>
      <c r="F25" s="29">
        <v>44120.566435185188</v>
      </c>
      <c r="G25" s="27" t="s">
        <v>13</v>
      </c>
      <c r="H25" s="20" t="str">
        <f t="shared" si="0"/>
        <v>Mesoscale Analysis and Short Term Forecasting</v>
      </c>
      <c r="I25" s="3" t="str">
        <f t="shared" si="1"/>
        <v>https://doc.csod.com/samldefault.aspx?ouid=4&amp;returnurl=%252fDeepLink%252fProcessRedirect.aspx%253fmodule%253dlodetails%2526lo%253dce28dd64-673a-4c68-8ad8-940a608f58df</v>
      </c>
    </row>
    <row r="26" spans="1:9" ht="69" x14ac:dyDescent="0.3">
      <c r="A26" s="27" t="s">
        <v>114</v>
      </c>
      <c r="B26" s="27" t="s">
        <v>115</v>
      </c>
      <c r="C26" s="28">
        <v>0.42</v>
      </c>
      <c r="D26" s="27" t="s">
        <v>8</v>
      </c>
      <c r="E26" s="27" t="s">
        <v>508</v>
      </c>
      <c r="F26" s="29">
        <v>43805.552476851852</v>
      </c>
      <c r="G26" s="27" t="s">
        <v>10</v>
      </c>
      <c r="H26" s="20" t="str">
        <f t="shared" si="0"/>
        <v>November 2015 Warning Decision Storm of the Month</v>
      </c>
      <c r="I26" s="3" t="str">
        <f t="shared" si="1"/>
        <v>https://doc.csod.com/samldefault.aspx?ouid=4&amp;returnurl=%252fDeepLink%252fProcessRedirect.aspx%253fmodule%253dlodetails%2526lo%253d5d7c57f7-4dce-4864-bbcb-34aeea560fab</v>
      </c>
    </row>
    <row r="27" spans="1:9" ht="69" x14ac:dyDescent="0.3">
      <c r="A27" s="27" t="s">
        <v>11</v>
      </c>
      <c r="B27" s="27" t="s">
        <v>12</v>
      </c>
      <c r="C27" s="28">
        <v>0.42</v>
      </c>
      <c r="D27" s="27" t="s">
        <v>8</v>
      </c>
      <c r="E27" s="27" t="s">
        <v>509</v>
      </c>
      <c r="F27" s="29">
        <v>43809.552511574075</v>
      </c>
      <c r="G27" s="27" t="s">
        <v>10</v>
      </c>
      <c r="H27" s="20" t="str">
        <f t="shared" si="0"/>
        <v>November 2016 Warning Decision Storm of the Month</v>
      </c>
      <c r="I27" s="3" t="str">
        <f t="shared" si="1"/>
        <v>https://doc.csod.com/samldefault.aspx?ouid=4&amp;returnurl=%252fDeepLink%252fProcessRedirect.aspx%253fmodule%253dlodetails%2526lo%253d6ec2d263-3df6-4ad5-9469-47daee3b9929</v>
      </c>
    </row>
    <row r="28" spans="1:9" ht="69" x14ac:dyDescent="0.3">
      <c r="A28" s="27" t="s">
        <v>1319</v>
      </c>
      <c r="B28" s="27" t="s">
        <v>1320</v>
      </c>
      <c r="C28" s="28">
        <v>0.33</v>
      </c>
      <c r="D28" s="27" t="s">
        <v>8</v>
      </c>
      <c r="E28" s="27" t="s">
        <v>1321</v>
      </c>
      <c r="F28" s="29">
        <v>45224.339212962965</v>
      </c>
      <c r="G28" s="27" t="s">
        <v>9</v>
      </c>
      <c r="H28" s="20" t="str">
        <f t="shared" si="0"/>
        <v>Precipitation Type: Forecasting Methodology (FY24)</v>
      </c>
      <c r="I28" s="3" t="str">
        <f t="shared" si="1"/>
        <v>https://doc.csod.com/samldefault.aspx?ouid=4&amp;returnurl=%252fDeepLink%252fProcessRedirect.aspx%253fmodule%253dlodetails%2526lo%253dc804c34b-1b11-46a8-94ba-3cb4c655da77</v>
      </c>
    </row>
    <row r="29" spans="1:9" ht="69" x14ac:dyDescent="0.3">
      <c r="A29" s="27" t="s">
        <v>1322</v>
      </c>
      <c r="B29" s="27" t="s">
        <v>1323</v>
      </c>
      <c r="C29" s="28">
        <v>0.57999999999999996</v>
      </c>
      <c r="D29" s="27" t="s">
        <v>8</v>
      </c>
      <c r="E29" s="27" t="s">
        <v>1324</v>
      </c>
      <c r="F29" s="29">
        <v>45182.45989583333</v>
      </c>
      <c r="G29" s="27" t="s">
        <v>13</v>
      </c>
      <c r="H29" s="20" t="str">
        <f t="shared" si="0"/>
        <v>Precipitation Type: Observing and Forecasting (FY24)</v>
      </c>
      <c r="I29" s="3" t="str">
        <f t="shared" si="1"/>
        <v>https://doc.csod.com/samldefault.aspx?ouid=4&amp;returnurl=%252fDeepLink%252fProcessRedirect.aspx%253fmodule%253dlodetails%2526lo%253d1b9713ee-bdc6-4612-8c9c-4cd72e607982</v>
      </c>
    </row>
    <row r="30" spans="1:9" ht="69" x14ac:dyDescent="0.3">
      <c r="A30" s="27" t="s">
        <v>1325</v>
      </c>
      <c r="B30" s="27" t="s">
        <v>1326</v>
      </c>
      <c r="C30" s="28">
        <v>0.67</v>
      </c>
      <c r="D30" s="27" t="s">
        <v>8</v>
      </c>
      <c r="E30" s="27" t="s">
        <v>1327</v>
      </c>
      <c r="F30" s="29">
        <v>45210.555254629631</v>
      </c>
      <c r="G30" s="27" t="s">
        <v>13</v>
      </c>
      <c r="H30" s="20" t="str">
        <f t="shared" si="0"/>
        <v>Recorded Session of 2023-2024 WPC Winter Weather Desk Operations</v>
      </c>
      <c r="I30" s="3" t="str">
        <f t="shared" si="1"/>
        <v>https://doc.csod.com/samldefault.aspx?ouid=4&amp;returnurl=%252fDeepLink%252fProcessRedirect.aspx%253fmodule%253dlodetails%2526lo%253d695741a4-70eb-45c2-864b-cb3ced5bb167</v>
      </c>
    </row>
    <row r="31" spans="1:9" ht="69" x14ac:dyDescent="0.3">
      <c r="A31" s="27" t="s">
        <v>273</v>
      </c>
      <c r="B31" s="27" t="s">
        <v>802</v>
      </c>
      <c r="C31" s="28">
        <v>0.25</v>
      </c>
      <c r="D31" s="27" t="s">
        <v>8</v>
      </c>
      <c r="E31" s="27" t="s">
        <v>767</v>
      </c>
      <c r="F31" s="29">
        <v>44159.419988425929</v>
      </c>
      <c r="G31" s="27" t="s">
        <v>9</v>
      </c>
      <c r="H31" s="20" t="str">
        <f t="shared" si="0"/>
        <v>Regional Orographic Considerations - Eastern US</v>
      </c>
      <c r="I31" s="3" t="str">
        <f t="shared" si="1"/>
        <v>https://doc.csod.com/samldefault.aspx?ouid=4&amp;returnurl=%252fDeepLink%252fProcessRedirect.aspx%253fmodule%253dlodetails%2526lo%253d2e94cfdc-7f31-41b8-9952-096acd8a60cf</v>
      </c>
    </row>
    <row r="32" spans="1:9" ht="69" x14ac:dyDescent="0.3">
      <c r="A32" s="27" t="s">
        <v>274</v>
      </c>
      <c r="B32" s="27" t="s">
        <v>803</v>
      </c>
      <c r="C32" s="28">
        <v>0.25</v>
      </c>
      <c r="D32" s="27" t="s">
        <v>8</v>
      </c>
      <c r="E32" s="27" t="s">
        <v>768</v>
      </c>
      <c r="F32" s="29">
        <v>44159.435636574075</v>
      </c>
      <c r="G32" s="27" t="s">
        <v>10</v>
      </c>
      <c r="H32" s="20" t="str">
        <f t="shared" si="0"/>
        <v>Regional Orographic Considerations - Western US</v>
      </c>
      <c r="I32" s="3" t="str">
        <f t="shared" si="1"/>
        <v>https://doc.csod.com/samldefault.aspx?ouid=4&amp;returnurl=%252fDeepLink%252fProcessRedirect.aspx%253fmodule%253dlodetails%2526lo%253dee8d9178-49f7-41aa-8135-8c58bb76a165</v>
      </c>
    </row>
    <row r="33" spans="1:9" ht="69" x14ac:dyDescent="0.3">
      <c r="A33" s="27" t="s">
        <v>873</v>
      </c>
      <c r="B33" s="27" t="s">
        <v>874</v>
      </c>
      <c r="C33" s="28">
        <v>0.25</v>
      </c>
      <c r="D33" s="27" t="s">
        <v>8</v>
      </c>
      <c r="E33" s="27" t="s">
        <v>875</v>
      </c>
      <c r="F33" s="29">
        <v>44547.674583333333</v>
      </c>
      <c r="G33" s="27" t="s">
        <v>13</v>
      </c>
      <c r="H33" s="20" t="str">
        <f t="shared" si="0"/>
        <v>Road Temperature Forecasts</v>
      </c>
      <c r="I33" s="3" t="str">
        <f t="shared" si="1"/>
        <v>https://doc.csod.com/samldefault.aspx?ouid=4&amp;returnurl=%252fDeepLink%252fProcessRedirect.aspx%253fmodule%253dlodetails%2526lo%253d5952d78e-294e-4a49-bb6d-b4dfddc1acd7</v>
      </c>
    </row>
    <row r="34" spans="1:9" ht="69" x14ac:dyDescent="0.3">
      <c r="A34" s="27" t="s">
        <v>859</v>
      </c>
      <c r="B34" s="27" t="s">
        <v>860</v>
      </c>
      <c r="C34" s="28">
        <v>0.33</v>
      </c>
      <c r="D34" s="27" t="s">
        <v>8</v>
      </c>
      <c r="E34" s="27" t="s">
        <v>861</v>
      </c>
      <c r="F34" s="29">
        <v>44516.348229166666</v>
      </c>
      <c r="G34" s="27" t="s">
        <v>13</v>
      </c>
      <c r="H34" s="20" t="str">
        <f t="shared" si="0"/>
        <v>Road Weather IDSS</v>
      </c>
      <c r="I34" s="3" t="str">
        <f t="shared" si="1"/>
        <v>https://doc.csod.com/samldefault.aspx?ouid=4&amp;returnurl=%252fDeepLink%252fProcessRedirect.aspx%253fmodule%253dlodetails%2526lo%253d70340e21-0eb2-4e0d-abad-21a22e927f43</v>
      </c>
    </row>
    <row r="35" spans="1:9" ht="69" x14ac:dyDescent="0.3">
      <c r="A35" s="27" t="s">
        <v>1024</v>
      </c>
      <c r="B35" s="27" t="s">
        <v>1025</v>
      </c>
      <c r="C35" s="28">
        <v>0.42</v>
      </c>
      <c r="D35" s="27" t="s">
        <v>8</v>
      </c>
      <c r="E35" s="27" t="s">
        <v>1026</v>
      </c>
      <c r="F35" s="29">
        <v>44813.617048611108</v>
      </c>
      <c r="G35" s="27" t="s">
        <v>13</v>
      </c>
      <c r="H35" s="20" t="str">
        <f t="shared" si="0"/>
        <v>Snow Squall Warnings and Associated Operational Actions</v>
      </c>
      <c r="I35" s="3" t="str">
        <f t="shared" si="1"/>
        <v>https://doc.csod.com/samldefault.aspx?ouid=4&amp;returnurl=%252fDeepLink%252fProcessRedirect.aspx%253fmodule%253dlodetails%2526lo%253d9308bd64-8147-422f-bec8-653f2055a7eb</v>
      </c>
    </row>
    <row r="36" spans="1:9" ht="69" x14ac:dyDescent="0.3">
      <c r="A36" s="27" t="s">
        <v>1187</v>
      </c>
      <c r="B36" s="27" t="s">
        <v>1188</v>
      </c>
      <c r="C36" s="28">
        <v>0.75</v>
      </c>
      <c r="D36" s="27" t="s">
        <v>8</v>
      </c>
      <c r="E36" s="27" t="s">
        <v>1189</v>
      </c>
      <c r="F36" s="29">
        <v>44992.3516087963</v>
      </c>
      <c r="G36" s="27" t="s">
        <v>13</v>
      </c>
      <c r="H36" s="20" t="str">
        <f t="shared" si="0"/>
        <v>Snow Squalls: Meteorological Considerations</v>
      </c>
      <c r="I36" s="3" t="str">
        <f t="shared" si="1"/>
        <v>https://doc.csod.com/samldefault.aspx?ouid=4&amp;returnurl=%252fDeepLink%252fProcessRedirect.aspx%253fmodule%253dlodetails%2526lo%253d4707cc15-8f94-4b6e-8970-ededffcc258e</v>
      </c>
    </row>
    <row r="37" spans="1:9" ht="69" x14ac:dyDescent="0.3">
      <c r="A37" s="27" t="s">
        <v>258</v>
      </c>
      <c r="B37" s="27" t="s">
        <v>259</v>
      </c>
      <c r="C37" s="28">
        <v>0.83</v>
      </c>
      <c r="D37" s="27" t="s">
        <v>8</v>
      </c>
      <c r="E37" s="27" t="s">
        <v>843</v>
      </c>
      <c r="F37" s="29">
        <v>44364.691250000003</v>
      </c>
      <c r="G37" s="27" t="s">
        <v>25</v>
      </c>
      <c r="H37" s="20" t="str">
        <f t="shared" si="0"/>
        <v>Snowfall Forecasting</v>
      </c>
      <c r="I37" s="3" t="str">
        <f t="shared" si="1"/>
        <v>https://doc.csod.com/samldefault.aspx?ouid=4&amp;returnurl=%252fDeepLink%252fProcessRedirect.aspx%253fmodule%253dlodetails%2526lo%253df9fd7304-40c2-418f-a973-638d5782f7cf</v>
      </c>
    </row>
    <row r="38" spans="1:9" ht="69" x14ac:dyDescent="0.3">
      <c r="A38" s="27" t="s">
        <v>212</v>
      </c>
      <c r="B38" s="27" t="s">
        <v>374</v>
      </c>
      <c r="C38" s="28">
        <v>0.57999999999999996</v>
      </c>
      <c r="D38" s="27" t="s">
        <v>8</v>
      </c>
      <c r="E38" s="27" t="s">
        <v>756</v>
      </c>
      <c r="F38" s="29">
        <v>44169.539490740739</v>
      </c>
      <c r="G38" s="27" t="s">
        <v>384</v>
      </c>
      <c r="H38" s="20" t="str">
        <f t="shared" si="0"/>
        <v>Snowfall Nowcasting</v>
      </c>
      <c r="I38" s="3" t="str">
        <f t="shared" si="1"/>
        <v>https://doc.csod.com/samldefault.aspx?ouid=4&amp;returnurl=%252fDeepLink%252fProcessRedirect.aspx%253fmodule%253dlodetails%2526lo%253d3e5900c3-610d-4b16-beac-32768a0ae88c</v>
      </c>
    </row>
    <row r="39" spans="1:9" ht="69" x14ac:dyDescent="0.3">
      <c r="A39" s="27" t="s">
        <v>673</v>
      </c>
      <c r="B39" s="27" t="s">
        <v>800</v>
      </c>
      <c r="C39" s="28">
        <v>0.33</v>
      </c>
      <c r="D39" s="27" t="s">
        <v>8</v>
      </c>
      <c r="E39" s="27" t="s">
        <v>674</v>
      </c>
      <c r="F39" s="29">
        <v>44132.382187499999</v>
      </c>
      <c r="G39" s="27" t="s">
        <v>13</v>
      </c>
      <c r="H39" s="20" t="str">
        <f t="shared" si="0"/>
        <v>The Mesoscale Aspects of Lake Effect Systems</v>
      </c>
      <c r="I39" s="3" t="str">
        <f t="shared" si="1"/>
        <v>https://doc.csod.com/samldefault.aspx?ouid=4&amp;returnurl=%252fDeepLink%252fProcessRedirect.aspx%253fmodule%253dlodetails%2526lo%253d002997fb-a57b-42df-9240-a038cb1059d8</v>
      </c>
    </row>
    <row r="40" spans="1:9" ht="69" x14ac:dyDescent="0.3">
      <c r="A40" s="27" t="s">
        <v>1027</v>
      </c>
      <c r="B40" s="27" t="s">
        <v>1028</v>
      </c>
      <c r="C40" s="28">
        <v>0.17</v>
      </c>
      <c r="D40" s="27" t="s">
        <v>8</v>
      </c>
      <c r="E40" s="27" t="s">
        <v>1331</v>
      </c>
      <c r="F40" s="29">
        <v>45208.390081018515</v>
      </c>
      <c r="G40" s="27" t="s">
        <v>9</v>
      </c>
      <c r="H40" s="20" t="str">
        <f t="shared" si="0"/>
        <v>The Probabilistic Winter Storm Severity Index</v>
      </c>
      <c r="I40" s="3" t="str">
        <f t="shared" si="1"/>
        <v>https://doc.csod.com/samldefault.aspx?ouid=4&amp;returnurl=%252fDeepLink%252fProcessRedirect.aspx%253fmodule%253dlodetails%2526lo%253d98c206aa-7a92-4f51-932c-232f035b169e</v>
      </c>
    </row>
    <row r="41" spans="1:9" ht="69" x14ac:dyDescent="0.3">
      <c r="A41" s="27" t="s">
        <v>675</v>
      </c>
      <c r="B41" s="27" t="s">
        <v>676</v>
      </c>
      <c r="C41" s="28">
        <v>0.33</v>
      </c>
      <c r="D41" s="27" t="s">
        <v>8</v>
      </c>
      <c r="E41" s="27" t="s">
        <v>1335</v>
      </c>
      <c r="F41" s="29">
        <v>45224.327118055553</v>
      </c>
      <c r="G41" s="27" t="s">
        <v>9</v>
      </c>
      <c r="H41" s="20" t="str">
        <f t="shared" si="0"/>
        <v>The Winter Storm Severity Index</v>
      </c>
      <c r="I41" s="3" t="str">
        <f t="shared" si="1"/>
        <v>https://doc.csod.com/samldefault.aspx?ouid=4&amp;returnurl=%252fDeepLink%252fProcessRedirect.aspx%253fmodule%253dlodetails%2526lo%253d03a15baf-a7f0-40be-9fdc-6d7860db1caa</v>
      </c>
    </row>
    <row r="42" spans="1:9" ht="69" x14ac:dyDescent="0.3">
      <c r="A42" s="27" t="s">
        <v>275</v>
      </c>
      <c r="B42" s="27" t="s">
        <v>804</v>
      </c>
      <c r="C42" s="28">
        <v>0.42</v>
      </c>
      <c r="D42" s="27" t="s">
        <v>8</v>
      </c>
      <c r="E42" s="27" t="s">
        <v>769</v>
      </c>
      <c r="F42" s="29">
        <v>44159.448020833333</v>
      </c>
      <c r="G42" s="27" t="s">
        <v>9</v>
      </c>
      <c r="H42" s="20" t="str">
        <f t="shared" ref="H42" si="2">HYPERLINK(CONCATENATE("https://doc.csod.com/samldefault.aspx?ouid=4&amp;returnurl=%252fDeepLink%252fProcessRedirect.aspx%253fmodule%253dlodetails%2526lo%253d",E42),A42)</f>
        <v>Tools and Techniques for Forecasting Orographic Precipitation</v>
      </c>
      <c r="I42" s="3" t="str">
        <f t="shared" ref="I42" si="3">CONCATENATE("https://doc.csod.com/samldefault.aspx?ouid=4&amp;returnurl=%252fDeepLink%252fProcessRedirect.aspx%253fmodule%253dlodetails%2526lo%253d",E42)</f>
        <v>https://doc.csod.com/samldefault.aspx?ouid=4&amp;returnurl=%252fDeepLink%252fProcessRedirect.aspx%253fmodule%253dlodetails%2526lo%253d90946ebd-a07c-413a-95b1-9dedc3958a53</v>
      </c>
    </row>
    <row r="43" spans="1:9" ht="69" x14ac:dyDescent="0.3">
      <c r="A43" s="27" t="s">
        <v>1029</v>
      </c>
      <c r="B43" s="27" t="s">
        <v>1030</v>
      </c>
      <c r="C43" s="28">
        <v>0.17</v>
      </c>
      <c r="D43" s="27" t="s">
        <v>8</v>
      </c>
      <c r="E43" s="27" t="s">
        <v>1042</v>
      </c>
      <c r="F43" s="29">
        <v>44838.492152777777</v>
      </c>
      <c r="G43" s="27" t="s">
        <v>10</v>
      </c>
      <c r="H43" s="20" t="str">
        <f t="shared" ref="H43:H44" si="4">HYPERLINK(CONCATENATE("https://doc.csod.com/samldefault.aspx?ouid=4&amp;returnurl=%252fDeepLink%252fProcessRedirect.aspx%253fmodule%253dlodetails%2526lo%253d",E43),A43)</f>
        <v>Understanding the Probabilistic Winter Precipitation Forecast</v>
      </c>
      <c r="I43" s="3" t="str">
        <f t="shared" ref="I43:I44" si="5">CONCATENATE("https://doc.csod.com/samldefault.aspx?ouid=4&amp;returnurl=%252fDeepLink%252fProcessRedirect.aspx%253fmodule%253dlodetails%2526lo%253d",E43)</f>
        <v>https://doc.csod.com/samldefault.aspx?ouid=4&amp;returnurl=%252fDeepLink%252fProcessRedirect.aspx%253fmodule%253dlodetails%2526lo%253d3b21d623-620f-4224-9415-0086120baa49</v>
      </c>
    </row>
    <row r="44" spans="1:9" ht="69" x14ac:dyDescent="0.3">
      <c r="A44" s="27" t="s">
        <v>276</v>
      </c>
      <c r="B44" s="27" t="s">
        <v>277</v>
      </c>
      <c r="C44" s="28">
        <v>0.67</v>
      </c>
      <c r="D44" s="27" t="s">
        <v>8</v>
      </c>
      <c r="E44" s="27" t="s">
        <v>770</v>
      </c>
      <c r="F44" s="29">
        <v>44166.367534722223</v>
      </c>
      <c r="G44" s="27" t="s">
        <v>10</v>
      </c>
      <c r="H44" s="20" t="str">
        <f t="shared" si="4"/>
        <v>Use of Potential Vorticity in Operational Forecasting</v>
      </c>
      <c r="I44" s="3" t="str">
        <f t="shared" si="5"/>
        <v>https://doc.csod.com/samldefault.aspx?ouid=4&amp;returnurl=%252fDeepLink%252fProcessRedirect.aspx%253fmodule%253dlodetails%2526lo%253dd1272550-1f1d-499e-81ec-f4de27f3433c</v>
      </c>
    </row>
    <row r="45" spans="1:9" ht="69" x14ac:dyDescent="0.3">
      <c r="A45" s="27" t="s">
        <v>1031</v>
      </c>
      <c r="B45" s="27" t="s">
        <v>1032</v>
      </c>
      <c r="C45" s="28">
        <v>0.5</v>
      </c>
      <c r="D45" s="27" t="s">
        <v>8</v>
      </c>
      <c r="E45" s="27" t="s">
        <v>1033</v>
      </c>
      <c r="F45" s="29">
        <v>44825.54483796296</v>
      </c>
      <c r="G45" s="27" t="s">
        <v>10</v>
      </c>
      <c r="H45" s="20" t="str">
        <f t="shared" ref="H45" si="6">HYPERLINK(CONCATENATE("https://doc.csod.com/samldefault.aspx?ouid=4&amp;returnurl=%252fDeepLink%252fProcessRedirect.aspx%253fmodule%253dlodetails%2526lo%253d",E45),A45)</f>
        <v>Using PWPF Information in Forecasting and Messaging</v>
      </c>
      <c r="I45" s="3" t="str">
        <f t="shared" ref="I45" si="7">CONCATENATE("https://doc.csod.com/samldefault.aspx?ouid=4&amp;returnurl=%252fDeepLink%252fProcessRedirect.aspx%253fmodule%253dlodetails%2526lo%253d",E45)</f>
        <v>https://doc.csod.com/samldefault.aspx?ouid=4&amp;returnurl=%252fDeepLink%252fProcessRedirect.aspx%253fmodule%253dlodetails%2526lo%253dde463af0-0dfe-48df-9ed9-9ba3c02594c5</v>
      </c>
    </row>
    <row r="46" spans="1:9" ht="69" x14ac:dyDescent="0.3">
      <c r="A46" s="27" t="s">
        <v>962</v>
      </c>
      <c r="B46" s="27" t="s">
        <v>14</v>
      </c>
      <c r="C46" s="28">
        <v>0.67</v>
      </c>
      <c r="D46" s="27" t="s">
        <v>8</v>
      </c>
      <c r="E46" s="27" t="s">
        <v>963</v>
      </c>
      <c r="F46" s="29">
        <v>44628.662129629629</v>
      </c>
      <c r="G46" s="27" t="s">
        <v>13</v>
      </c>
      <c r="H46" s="20" t="str">
        <f t="shared" ref="H46" si="8">HYPERLINK(CONCATENATE("https://doc.csod.com/samldefault.aspx?ouid=4&amp;returnurl=%252fDeepLink%252fProcessRedirect.aspx%253fmodule%253dlodetails%2526lo%253d",E46),A46)</f>
        <v>Using xmACIS</v>
      </c>
      <c r="I46" s="3" t="str">
        <f t="shared" ref="I46" si="9">CONCATENATE("https://doc.csod.com/samldefault.aspx?ouid=4&amp;returnurl=%252fDeepLink%252fProcessRedirect.aspx%253fmodule%253dlodetails%2526lo%253d",E46)</f>
        <v>https://doc.csod.com/samldefault.aspx?ouid=4&amp;returnurl=%252fDeepLink%252fProcessRedirect.aspx%253fmodule%253dlodetails%2526lo%253dfd6d3547-0c83-4440-b5e6-ea5f0304fdff</v>
      </c>
    </row>
    <row r="47" spans="1:9" ht="69" x14ac:dyDescent="0.3">
      <c r="A47" s="27" t="s">
        <v>510</v>
      </c>
      <c r="B47" s="27" t="s">
        <v>14</v>
      </c>
      <c r="C47" s="28">
        <v>0.42</v>
      </c>
      <c r="D47" s="27" t="s">
        <v>8</v>
      </c>
      <c r="E47" s="27" t="s">
        <v>677</v>
      </c>
      <c r="F47" s="29">
        <v>44117.578125</v>
      </c>
      <c r="G47" s="27" t="s">
        <v>10</v>
      </c>
      <c r="H47" s="20" t="str">
        <f t="shared" ref="H47" si="10">HYPERLINK(CONCATENATE("https://doc.csod.com/samldefault.aspx?ouid=4&amp;returnurl=%252fDeepLink%252fProcessRedirect.aspx%253fmodule%253dlodetails%2526lo%253d",E47),A47)</f>
        <v>Utilizing Anomalies to Anticipate High-Impact Winter Storms</v>
      </c>
      <c r="I47" s="3" t="str">
        <f t="shared" ref="I47" si="11">CONCATENATE("https://doc.csod.com/samldefault.aspx?ouid=4&amp;returnurl=%252fDeepLink%252fProcessRedirect.aspx%253fmodule%253dlodetails%2526lo%253d",E47)</f>
        <v>https://doc.csod.com/samldefault.aspx?ouid=4&amp;returnurl=%252fDeepLink%252fProcessRedirect.aspx%253fmodule%253dlodetails%2526lo%253d0b7bc6f4-fa3d-4c9e-a0fd-b1b2d38ee97c</v>
      </c>
    </row>
    <row r="48" spans="1:9" ht="69" x14ac:dyDescent="0.3">
      <c r="A48" s="27" t="s">
        <v>678</v>
      </c>
      <c r="B48" s="27" t="s">
        <v>525</v>
      </c>
      <c r="C48" s="28">
        <v>2</v>
      </c>
      <c r="D48" s="27" t="s">
        <v>8</v>
      </c>
      <c r="E48" s="27" t="s">
        <v>526</v>
      </c>
      <c r="F48" s="29">
        <v>43874.386261574073</v>
      </c>
      <c r="G48" s="27" t="s">
        <v>13</v>
      </c>
      <c r="H48" s="20" t="str">
        <f t="shared" ref="H48" si="12">HYPERLINK(CONCATENATE("https://doc.csod.com/samldefault.aspx?ouid=4&amp;returnurl=%252fDeepLink%252fProcessRedirect.aspx%253fmodule%253dlodetails%2526lo%253d",E48),A48)</f>
        <v>Winter Storm Simulation - 2020-2021</v>
      </c>
      <c r="I48" s="3" t="str">
        <f t="shared" ref="I48" si="13">CONCATENATE("https://doc.csod.com/samldefault.aspx?ouid=4&amp;returnurl=%252fDeepLink%252fProcessRedirect.aspx%253fmodule%253dlodetails%2526lo%253d",E48)</f>
        <v>https://doc.csod.com/samldefault.aspx?ouid=4&amp;returnurl=%252fDeepLink%252fProcessRedirect.aspx%253fmodule%253dlodetails%2526lo%253dbd80c537-8539-4342-83e6-89a901d6328f</v>
      </c>
    </row>
    <row r="49" spans="1:9" ht="69" x14ac:dyDescent="0.3">
      <c r="A49" s="27" t="s">
        <v>186</v>
      </c>
      <c r="B49" s="27" t="s">
        <v>187</v>
      </c>
      <c r="C49" s="28">
        <v>0.5</v>
      </c>
      <c r="D49" s="27" t="s">
        <v>8</v>
      </c>
      <c r="E49" s="27" t="s">
        <v>1303</v>
      </c>
      <c r="F49" s="29">
        <v>45159.397314814814</v>
      </c>
      <c r="G49" s="27" t="s">
        <v>34</v>
      </c>
      <c r="H49" s="20" t="str">
        <f t="shared" ref="H49:H51" si="14">HYPERLINK(CONCATENATE("https://doc.csod.com/samldefault.aspx?ouid=4&amp;returnurl=%252fDeepLink%252fProcessRedirect.aspx%253fmodule%253dlodetails%2526lo%253d",E49),A49)</f>
        <v>Winter Weather Precipitation Type Nowcasting</v>
      </c>
      <c r="I49" s="3" t="str">
        <f t="shared" ref="I49:I51" si="15">CONCATENATE("https://doc.csod.com/samldefault.aspx?ouid=4&amp;returnurl=%252fDeepLink%252fProcessRedirect.aspx%253fmodule%253dlodetails%2526lo%253d",E49)</f>
        <v>https://doc.csod.com/samldefault.aspx?ouid=4&amp;returnurl=%252fDeepLink%252fProcessRedirect.aspx%253fmodule%253dlodetails%2526lo%253d7be391f9-cec1-4873-9c96-413feb6d9c9b</v>
      </c>
    </row>
    <row r="50" spans="1:9" ht="69" x14ac:dyDescent="0.3">
      <c r="A50" s="27" t="s">
        <v>1039</v>
      </c>
      <c r="B50" s="27" t="s">
        <v>1040</v>
      </c>
      <c r="C50" s="28">
        <v>0.08</v>
      </c>
      <c r="D50" s="27" t="s">
        <v>8</v>
      </c>
      <c r="E50" s="27" t="s">
        <v>1041</v>
      </c>
      <c r="F50" s="29">
        <v>44838.658668981479</v>
      </c>
      <c r="G50" s="27" t="s">
        <v>13</v>
      </c>
      <c r="H50" s="20" t="str">
        <f t="shared" si="14"/>
        <v>WPC Winter Weather Desk Operations 2022-2023 Quiz</v>
      </c>
      <c r="I50" s="3" t="str">
        <f t="shared" si="15"/>
        <v>https://doc.csod.com/samldefault.aspx?ouid=4&amp;returnurl=%252fDeepLink%252fProcessRedirect.aspx%253fmodule%253dlodetails%2526lo%253d8868e9f1-713a-4c23-8089-727990705f8a</v>
      </c>
    </row>
    <row r="51" spans="1:9" ht="69" x14ac:dyDescent="0.3">
      <c r="A51" s="27" t="s">
        <v>1332</v>
      </c>
      <c r="B51" s="27" t="s">
        <v>1333</v>
      </c>
      <c r="C51" s="28">
        <v>0.17</v>
      </c>
      <c r="D51" s="27" t="s">
        <v>8</v>
      </c>
      <c r="E51" s="27" t="s">
        <v>1334</v>
      </c>
      <c r="F51" s="29">
        <v>45210.563402777778</v>
      </c>
      <c r="G51" s="27" t="s">
        <v>13</v>
      </c>
      <c r="H51" s="20" t="str">
        <f t="shared" si="14"/>
        <v>WPC Winter Weather Desk Operations 2023-2024 Quiz</v>
      </c>
      <c r="I51" s="3" t="str">
        <f t="shared" si="15"/>
        <v>https://doc.csod.com/samldefault.aspx?ouid=4&amp;returnurl=%252fDeepLink%252fProcessRedirect.aspx%253fmodule%253dlodetails%2526lo%253d32af02e6-af20-459f-88cc-7a2331b3a2ab</v>
      </c>
    </row>
  </sheetData>
  <pageMargins left="0.75" right="0.75" top="1" bottom="1" header="0.3" footer="0.3"/>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opLeftCell="A129" zoomScaleNormal="100" workbookViewId="0">
      <selection activeCell="H141" sqref="H141"/>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6640625" style="12" customWidth="1"/>
    <col min="7" max="7" width="9.109375" style="3" customWidth="1"/>
    <col min="8" max="8" width="22.109375" style="3" customWidth="1"/>
    <col min="9" max="9" width="40.88671875" style="4" customWidth="1"/>
  </cols>
  <sheetData>
    <row r="1" spans="1:9" ht="27.6" x14ac:dyDescent="0.3">
      <c r="A1" s="7" t="s">
        <v>0</v>
      </c>
      <c r="B1" s="7" t="s">
        <v>1</v>
      </c>
      <c r="C1" s="10" t="s">
        <v>2</v>
      </c>
      <c r="D1" s="7" t="s">
        <v>3</v>
      </c>
      <c r="E1" s="7" t="s">
        <v>264</v>
      </c>
      <c r="F1" s="13" t="s">
        <v>4</v>
      </c>
      <c r="G1" s="7" t="s">
        <v>5</v>
      </c>
      <c r="H1" s="7" t="s">
        <v>265</v>
      </c>
      <c r="I1" s="7" t="s">
        <v>278</v>
      </c>
    </row>
    <row r="2" spans="1:9" s="2" customFormat="1" ht="69" x14ac:dyDescent="0.3">
      <c r="A2" s="27" t="s">
        <v>702</v>
      </c>
      <c r="B2" s="27" t="s">
        <v>703</v>
      </c>
      <c r="C2" s="28">
        <v>1</v>
      </c>
      <c r="D2" s="27" t="s">
        <v>8</v>
      </c>
      <c r="E2" s="27" t="s">
        <v>845</v>
      </c>
      <c r="F2" s="29">
        <v>44432.519050925926</v>
      </c>
      <c r="G2" s="27" t="s">
        <v>25</v>
      </c>
      <c r="H2" s="20" t="str">
        <f t="shared" ref="H2:H33" si="0">HYPERLINK(CONCATENATE("https://doc.csod.com/samldefault.aspx?ouid=4&amp;returnurl=%252fDeepLink%252fProcessRedirect.aspx%253fmodule%253dlodetails%2526lo%253d",E2),A2)</f>
        <v>2020 WES Impact-Based Warning Exercise</v>
      </c>
      <c r="I2" s="3" t="str">
        <f t="shared" ref="I2:I33" si="1">CONCATENATE("https://doc.csod.com/samldefault.aspx?ouid=4&amp;returnurl=%252fDeepLink%252fProcessRedirect.aspx%253fmodule%253dlodetails%2526lo%253d",E2)</f>
        <v>https://doc.csod.com/samldefault.aspx?ouid=4&amp;returnurl=%252fDeepLink%252fProcessRedirect.aspx%253fmodule%253dlodetails%2526lo%253d713ac526-4cd9-4c51-9b13-6d34f9e880de</v>
      </c>
    </row>
    <row r="3" spans="1:9" s="2" customFormat="1" ht="69" x14ac:dyDescent="0.3">
      <c r="A3" s="27" t="s">
        <v>773</v>
      </c>
      <c r="B3" s="27" t="s">
        <v>1043</v>
      </c>
      <c r="C3" s="28">
        <v>0.17</v>
      </c>
      <c r="D3" s="27" t="s">
        <v>8</v>
      </c>
      <c r="E3" s="27" t="s">
        <v>1044</v>
      </c>
      <c r="F3" s="29">
        <v>44936.441631944443</v>
      </c>
      <c r="G3" s="27" t="s">
        <v>10</v>
      </c>
      <c r="H3" s="20" t="str">
        <f t="shared" si="0"/>
        <v>Advanced Warning Methodology: Winds from Linear Storm Modes</v>
      </c>
      <c r="I3" s="3" t="str">
        <f t="shared" si="1"/>
        <v>https://doc.csod.com/samldefault.aspx?ouid=4&amp;returnurl=%252fDeepLink%252fProcessRedirect.aspx%253fmodule%253dlodetails%2526lo%253dc05fb95d-c1ad-4742-8f86-dd9dd4f467db</v>
      </c>
    </row>
    <row r="4" spans="1:9" s="2" customFormat="1" ht="69" x14ac:dyDescent="0.3">
      <c r="A4" s="27" t="s">
        <v>1045</v>
      </c>
      <c r="B4" s="27" t="s">
        <v>1046</v>
      </c>
      <c r="C4" s="28">
        <v>0.42</v>
      </c>
      <c r="D4" s="27" t="s">
        <v>8</v>
      </c>
      <c r="E4" s="27" t="s">
        <v>1047</v>
      </c>
      <c r="F4" s="29">
        <v>44936.381956018522</v>
      </c>
      <c r="G4" s="27" t="s">
        <v>10</v>
      </c>
      <c r="H4" s="20" t="str">
        <f t="shared" si="0"/>
        <v>After the Warning Is Issued: Severe Weather Statements (SVS) and Corrections</v>
      </c>
      <c r="I4" s="3" t="str">
        <f t="shared" si="1"/>
        <v>https://doc.csod.com/samldefault.aspx?ouid=4&amp;returnurl=%252fDeepLink%252fProcessRedirect.aspx%253fmodule%253dlodetails%2526lo%253d76fe75bf-6179-4ea0-80b0-2d5e3168efe4</v>
      </c>
    </row>
    <row r="5" spans="1:9" s="2" customFormat="1" ht="69" x14ac:dyDescent="0.3">
      <c r="A5" s="27" t="s">
        <v>26</v>
      </c>
      <c r="B5" s="27" t="s">
        <v>27</v>
      </c>
      <c r="C5" s="28">
        <v>0.75</v>
      </c>
      <c r="D5" s="27" t="s">
        <v>8</v>
      </c>
      <c r="E5" s="27" t="s">
        <v>704</v>
      </c>
      <c r="F5" s="29">
        <v>44179.632893518516</v>
      </c>
      <c r="G5" s="27" t="s">
        <v>34</v>
      </c>
      <c r="H5" s="20" t="str">
        <f t="shared" si="0"/>
        <v>Analyzing Tornadic Scale Signatures</v>
      </c>
      <c r="I5" s="3" t="str">
        <f t="shared" si="1"/>
        <v>https://doc.csod.com/samldefault.aspx?ouid=4&amp;returnurl=%252fDeepLink%252fProcessRedirect.aspx%253fmodule%253dlodetails%2526lo%253db07abac6-c7fe-4911-81c2-f47ba0825d3e</v>
      </c>
    </row>
    <row r="6" spans="1:9" s="2" customFormat="1" ht="69" x14ac:dyDescent="0.3">
      <c r="A6" s="27" t="s">
        <v>1048</v>
      </c>
      <c r="B6" s="27" t="s">
        <v>1049</v>
      </c>
      <c r="C6" s="28">
        <v>0.25</v>
      </c>
      <c r="D6" s="27" t="s">
        <v>8</v>
      </c>
      <c r="E6" s="27" t="s">
        <v>1050</v>
      </c>
      <c r="F6" s="29">
        <v>44953.468090277776</v>
      </c>
      <c r="G6" s="27" t="s">
        <v>10</v>
      </c>
      <c r="H6" s="20" t="str">
        <f t="shared" si="0"/>
        <v>Anticipating Deviant Tornado Motion</v>
      </c>
      <c r="I6" s="3" t="str">
        <f t="shared" si="1"/>
        <v>https://doc.csod.com/samldefault.aspx?ouid=4&amp;returnurl=%252fDeepLink%252fProcessRedirect.aspx%253fmodule%253dlodetails%2526lo%253df8abea72-0d76-4625-a30e-238d43aaabb4</v>
      </c>
    </row>
    <row r="7" spans="1:9" s="2" customFormat="1" ht="69" x14ac:dyDescent="0.3">
      <c r="A7" s="27" t="s">
        <v>332</v>
      </c>
      <c r="B7" s="27" t="s">
        <v>333</v>
      </c>
      <c r="C7" s="28">
        <v>0.25</v>
      </c>
      <c r="D7" s="27" t="s">
        <v>8</v>
      </c>
      <c r="E7" s="27" t="s">
        <v>705</v>
      </c>
      <c r="F7" s="29">
        <v>44179.620393518519</v>
      </c>
      <c r="G7" s="27" t="s">
        <v>10</v>
      </c>
      <c r="H7" s="20" t="str">
        <f t="shared" si="0"/>
        <v>Anticipating First Lightning</v>
      </c>
      <c r="I7" s="3" t="str">
        <f t="shared" si="1"/>
        <v>https://doc.csod.com/samldefault.aspx?ouid=4&amp;returnurl=%252fDeepLink%252fProcessRedirect.aspx%253fmodule%253dlodetails%2526lo%253d9956ab37-627c-4e47-83ac-4ba96eafb926</v>
      </c>
    </row>
    <row r="8" spans="1:9" s="2" customFormat="1" ht="69" x14ac:dyDescent="0.3">
      <c r="A8" s="27" t="s">
        <v>382</v>
      </c>
      <c r="B8" s="27" t="s">
        <v>383</v>
      </c>
      <c r="C8" s="28">
        <v>0.42</v>
      </c>
      <c r="D8" s="27" t="s">
        <v>8</v>
      </c>
      <c r="E8" s="27" t="s">
        <v>706</v>
      </c>
      <c r="F8" s="29">
        <v>44211.480520833335</v>
      </c>
      <c r="G8" s="27" t="s">
        <v>9</v>
      </c>
      <c r="H8" s="20" t="str">
        <f t="shared" si="0"/>
        <v>Anticipating Severe Winds</v>
      </c>
      <c r="I8" s="3" t="str">
        <f t="shared" si="1"/>
        <v>https://doc.csod.com/samldefault.aspx?ouid=4&amp;returnurl=%252fDeepLink%252fProcessRedirect.aspx%253fmodule%253dlodetails%2526lo%253d7a089689-a206-43dc-bb6d-35f11b8591f3</v>
      </c>
    </row>
    <row r="9" spans="1:9" s="2" customFormat="1" ht="69" x14ac:dyDescent="0.3">
      <c r="A9" s="27" t="s">
        <v>707</v>
      </c>
      <c r="B9" s="27" t="s">
        <v>774</v>
      </c>
      <c r="C9" s="28">
        <v>0.17</v>
      </c>
      <c r="D9" s="27" t="s">
        <v>8</v>
      </c>
      <c r="E9" s="27" t="s">
        <v>708</v>
      </c>
      <c r="F9" s="29">
        <v>44208.536805555559</v>
      </c>
      <c r="G9" s="27" t="s">
        <v>13</v>
      </c>
      <c r="H9" s="20" t="str">
        <f t="shared" si="0"/>
        <v>Applications of Storm Modes Concepts</v>
      </c>
      <c r="I9" s="3" t="str">
        <f t="shared" si="1"/>
        <v>https://doc.csod.com/samldefault.aspx?ouid=4&amp;returnurl=%252fDeepLink%252fProcessRedirect.aspx%253fmodule%253dlodetails%2526lo%253da6a10238-9b50-4ad8-83b2-95bd74cdae3d</v>
      </c>
    </row>
    <row r="10" spans="1:9" s="2" customFormat="1" ht="69" x14ac:dyDescent="0.3">
      <c r="A10" s="27" t="s">
        <v>1139</v>
      </c>
      <c r="B10" s="27" t="s">
        <v>1140</v>
      </c>
      <c r="C10" s="28">
        <v>0.5</v>
      </c>
      <c r="D10" s="27" t="s">
        <v>80</v>
      </c>
      <c r="E10" s="27" t="s">
        <v>1141</v>
      </c>
      <c r="F10" s="29">
        <v>45049.445740740739</v>
      </c>
      <c r="G10" s="27" t="s">
        <v>14</v>
      </c>
      <c r="H10" s="20" t="str">
        <f t="shared" si="0"/>
        <v>April 19, 2023 Storm of the Month Webinar</v>
      </c>
      <c r="I10" s="3" t="str">
        <f t="shared" si="1"/>
        <v>https://doc.csod.com/samldefault.aspx?ouid=4&amp;returnurl=%252fDeepLink%252fProcessRedirect.aspx%253fmodule%253dlodetails%2526lo%253d469d37f7-6492-4e8c-9992-4362ef9a289c</v>
      </c>
    </row>
    <row r="11" spans="1:9" s="2" customFormat="1" ht="69" x14ac:dyDescent="0.3">
      <c r="A11" s="27" t="s">
        <v>128</v>
      </c>
      <c r="B11" s="27" t="s">
        <v>129</v>
      </c>
      <c r="C11" s="28">
        <v>0.42</v>
      </c>
      <c r="D11" s="27" t="s">
        <v>8</v>
      </c>
      <c r="E11" s="27" t="s">
        <v>438</v>
      </c>
      <c r="F11" s="29">
        <v>43844.542592592596</v>
      </c>
      <c r="G11" s="27" t="s">
        <v>10</v>
      </c>
      <c r="H11" s="20" t="str">
        <f t="shared" si="0"/>
        <v>April 2012 Dual-Pol Storm of the Month Webinar</v>
      </c>
      <c r="I11" s="3" t="str">
        <f t="shared" si="1"/>
        <v>https://doc.csod.com/samldefault.aspx?ouid=4&amp;returnurl=%252fDeepLink%252fProcessRedirect.aspx%253fmodule%253dlodetails%2526lo%253d56472354-5693-4eab-868a-e02b124a6488</v>
      </c>
    </row>
    <row r="12" spans="1:9" s="2" customFormat="1" ht="69" x14ac:dyDescent="0.3">
      <c r="A12" s="27" t="s">
        <v>581</v>
      </c>
      <c r="B12" s="27" t="s">
        <v>582</v>
      </c>
      <c r="C12" s="28">
        <v>0.42</v>
      </c>
      <c r="D12" s="27" t="s">
        <v>80</v>
      </c>
      <c r="E12" s="27" t="s">
        <v>583</v>
      </c>
      <c r="F12" s="29">
        <v>43952.516331018523</v>
      </c>
      <c r="G12" s="27" t="s">
        <v>14</v>
      </c>
      <c r="H12" s="20" t="str">
        <f t="shared" si="0"/>
        <v>April 22, 2020 Warning Decision Storm of the Month Webinar</v>
      </c>
      <c r="I12" s="3" t="str">
        <f t="shared" si="1"/>
        <v>https://doc.csod.com/samldefault.aspx?ouid=4&amp;returnurl=%252fDeepLink%252fProcessRedirect.aspx%253fmodule%253dlodetails%2526lo%253d52c384f3-82e2-4212-8bac-4770f0aa07c9</v>
      </c>
    </row>
    <row r="13" spans="1:9" s="2" customFormat="1" ht="69" x14ac:dyDescent="0.3">
      <c r="A13" s="27" t="s">
        <v>566</v>
      </c>
      <c r="B13" s="27" t="s">
        <v>567</v>
      </c>
      <c r="C13" s="28">
        <v>0.5</v>
      </c>
      <c r="D13" s="27" t="s">
        <v>80</v>
      </c>
      <c r="E13" s="27" t="s">
        <v>568</v>
      </c>
      <c r="F13" s="29">
        <v>43935.640613425923</v>
      </c>
      <c r="G13" s="27" t="s">
        <v>14</v>
      </c>
      <c r="H13" s="20" t="str">
        <f t="shared" si="0"/>
        <v>April 8, 2020 Warning Decision Storm of the Month Webinar</v>
      </c>
      <c r="I13" s="3" t="str">
        <f t="shared" si="1"/>
        <v>https://doc.csod.com/samldefault.aspx?ouid=4&amp;returnurl=%252fDeepLink%252fProcessRedirect.aspx%253fmodule%253dlodetails%2526lo%253dbebaca33-24b1-4ac8-ab8e-cf735bbcb19f</v>
      </c>
    </row>
    <row r="14" spans="1:9" s="2" customFormat="1" ht="69" x14ac:dyDescent="0.3">
      <c r="A14" s="27" t="s">
        <v>245</v>
      </c>
      <c r="B14" s="27" t="s">
        <v>282</v>
      </c>
      <c r="C14" s="28">
        <v>0.67</v>
      </c>
      <c r="D14" s="27" t="s">
        <v>8</v>
      </c>
      <c r="E14" s="27" t="s">
        <v>592</v>
      </c>
      <c r="F14" s="29">
        <v>43992.354548611111</v>
      </c>
      <c r="G14" s="27" t="s">
        <v>358</v>
      </c>
      <c r="H14" s="20" t="str">
        <f t="shared" si="0"/>
        <v>Assessing Updraft Strength and Location (FY18)</v>
      </c>
      <c r="I14" s="3" t="str">
        <f t="shared" si="1"/>
        <v>https://doc.csod.com/samldefault.aspx?ouid=4&amp;returnurl=%252fDeepLink%252fProcessRedirect.aspx%253fmodule%253dlodetails%2526lo%253d90f60f0f-622b-49c2-b7a6-72e8071a074a</v>
      </c>
    </row>
    <row r="15" spans="1:9" s="2" customFormat="1" ht="69" x14ac:dyDescent="0.3">
      <c r="A15" s="27" t="s">
        <v>73</v>
      </c>
      <c r="B15" s="27" t="s">
        <v>74</v>
      </c>
      <c r="C15" s="28">
        <v>0.42</v>
      </c>
      <c r="D15" s="27" t="s">
        <v>8</v>
      </c>
      <c r="E15" s="27" t="s">
        <v>593</v>
      </c>
      <c r="F15" s="29">
        <v>44001.389861111114</v>
      </c>
      <c r="G15" s="27" t="s">
        <v>384</v>
      </c>
      <c r="H15" s="20" t="str">
        <f t="shared" si="0"/>
        <v>Assessing Updraft Strength and Location with Polarimetric Radar Data</v>
      </c>
      <c r="I15" s="3" t="str">
        <f t="shared" si="1"/>
        <v>https://doc.csod.com/samldefault.aspx?ouid=4&amp;returnurl=%252fDeepLink%252fProcessRedirect.aspx%253fmodule%253dlodetails%2526lo%253de3e4ff6b-57ed-4128-8026-5264ea01eb6e</v>
      </c>
    </row>
    <row r="16" spans="1:9" s="2" customFormat="1" ht="69" x14ac:dyDescent="0.3">
      <c r="A16" s="27" t="s">
        <v>613</v>
      </c>
      <c r="B16" s="27" t="s">
        <v>614</v>
      </c>
      <c r="C16" s="28">
        <v>0.42</v>
      </c>
      <c r="D16" s="27" t="s">
        <v>80</v>
      </c>
      <c r="E16" s="27" t="s">
        <v>615</v>
      </c>
      <c r="F16" s="29">
        <v>44062.393159722225</v>
      </c>
      <c r="G16" s="27" t="s">
        <v>14</v>
      </c>
      <c r="H16" s="20" t="str">
        <f t="shared" si="0"/>
        <v>August 12, 2020 Warning Decision Storm of the Month Webinar</v>
      </c>
      <c r="I16" s="3" t="str">
        <f t="shared" si="1"/>
        <v>https://doc.csod.com/samldefault.aspx?ouid=4&amp;returnurl=%252fDeepLink%252fProcessRedirect.aspx%253fmodule%253dlodetails%2526lo%253d2887e25e-40f4-41b3-a9e4-d016d627a9de</v>
      </c>
    </row>
    <row r="17" spans="1:9" s="2" customFormat="1" ht="69" x14ac:dyDescent="0.3">
      <c r="A17" s="27" t="s">
        <v>439</v>
      </c>
      <c r="B17" s="27" t="s">
        <v>440</v>
      </c>
      <c r="C17" s="28">
        <v>0.33</v>
      </c>
      <c r="D17" s="27" t="s">
        <v>8</v>
      </c>
      <c r="E17" s="27" t="s">
        <v>441</v>
      </c>
      <c r="F17" s="29">
        <v>43832.52921296296</v>
      </c>
      <c r="G17" s="27" t="s">
        <v>10</v>
      </c>
      <c r="H17" s="20" t="str">
        <f t="shared" si="0"/>
        <v>August 2015 Warning Decision Storm of the Month</v>
      </c>
      <c r="I17" s="3" t="str">
        <f t="shared" si="1"/>
        <v>https://doc.csod.com/samldefault.aspx?ouid=4&amp;returnurl=%252fDeepLink%252fProcessRedirect.aspx%253fmodule%253dlodetails%2526lo%253d3e22dd43-0805-49e6-b7b7-572d5bc7c32c</v>
      </c>
    </row>
    <row r="18" spans="1:9" s="2" customFormat="1" ht="69" x14ac:dyDescent="0.3">
      <c r="A18" s="27" t="s">
        <v>202</v>
      </c>
      <c r="B18" s="27" t="s">
        <v>203</v>
      </c>
      <c r="C18" s="28">
        <v>0.5</v>
      </c>
      <c r="D18" s="27" t="s">
        <v>8</v>
      </c>
      <c r="E18" s="27" t="s">
        <v>442</v>
      </c>
      <c r="F18" s="29">
        <v>43805.662453703706</v>
      </c>
      <c r="G18" s="27" t="s">
        <v>9</v>
      </c>
      <c r="H18" s="20" t="str">
        <f t="shared" si="0"/>
        <v>August 2016 Warning Decision Storm of the Month</v>
      </c>
      <c r="I18" s="3" t="str">
        <f t="shared" si="1"/>
        <v>https://doc.csod.com/samldefault.aspx?ouid=4&amp;returnurl=%252fDeepLink%252fProcessRedirect.aspx%253fmodule%253dlodetails%2526lo%253db0f0b5d8-b5ff-42bb-8ee3-15e2fba1c024</v>
      </c>
    </row>
    <row r="19" spans="1:9" s="2" customFormat="1" ht="69" x14ac:dyDescent="0.3">
      <c r="A19" s="27" t="s">
        <v>1258</v>
      </c>
      <c r="B19" s="27" t="s">
        <v>1259</v>
      </c>
      <c r="C19" s="28">
        <v>0.42</v>
      </c>
      <c r="D19" s="27" t="s">
        <v>80</v>
      </c>
      <c r="E19" s="27" t="s">
        <v>1260</v>
      </c>
      <c r="F19" s="29">
        <v>45177.544467592597</v>
      </c>
      <c r="G19" s="27" t="s">
        <v>14</v>
      </c>
      <c r="H19" s="20" t="str">
        <f t="shared" si="0"/>
        <v>August 23, 2023 Storm of the Month Webinar</v>
      </c>
      <c r="I19" s="3" t="str">
        <f t="shared" si="1"/>
        <v>https://doc.csod.com/samldefault.aspx?ouid=4&amp;returnurl=%252fDeepLink%252fProcessRedirect.aspx%253fmodule%253dlodetails%2526lo%253d9eb3ddb5-8af7-482f-9ad8-ab525521efa1</v>
      </c>
    </row>
    <row r="20" spans="1:9" s="2" customFormat="1" ht="69" x14ac:dyDescent="0.3">
      <c r="A20" s="27" t="s">
        <v>244</v>
      </c>
      <c r="B20" s="27" t="s">
        <v>1257</v>
      </c>
      <c r="C20" s="28">
        <v>0.17</v>
      </c>
      <c r="D20" s="27" t="s">
        <v>8</v>
      </c>
      <c r="E20" s="27" t="s">
        <v>1138</v>
      </c>
      <c r="F20" s="29">
        <v>45048.65016203704</v>
      </c>
      <c r="G20" s="27" t="s">
        <v>384</v>
      </c>
      <c r="H20" s="20" t="str">
        <f t="shared" si="0"/>
        <v>AWIPS Convective Warning Fundamentals Intro</v>
      </c>
      <c r="I20" s="3" t="str">
        <f t="shared" si="1"/>
        <v>https://doc.csod.com/samldefault.aspx?ouid=4&amp;returnurl=%252fDeepLink%252fProcessRedirect.aspx%253fmodule%253dlodetails%2526lo%253d92ef353d-01b0-42e1-9b62-cd744e9be5d2</v>
      </c>
    </row>
    <row r="21" spans="1:9" s="2" customFormat="1" ht="69" x14ac:dyDescent="0.3">
      <c r="A21" s="27" t="s">
        <v>246</v>
      </c>
      <c r="B21" s="27" t="s">
        <v>24</v>
      </c>
      <c r="C21" s="28">
        <v>0.17</v>
      </c>
      <c r="D21" s="27" t="s">
        <v>8</v>
      </c>
      <c r="E21" s="27" t="s">
        <v>541</v>
      </c>
      <c r="F21" s="29">
        <v>43892.509201388886</v>
      </c>
      <c r="G21" s="27" t="s">
        <v>384</v>
      </c>
      <c r="H21" s="20" t="str">
        <f t="shared" si="0"/>
        <v>Bookend Vortices and Bow Echoes</v>
      </c>
      <c r="I21" s="3" t="str">
        <f t="shared" si="1"/>
        <v>https://doc.csod.com/samldefault.aspx?ouid=4&amp;returnurl=%252fDeepLink%252fProcessRedirect.aspx%253fmodule%253dlodetails%2526lo%253d531a2958-0d1c-4447-b977-dd73afb615ad</v>
      </c>
    </row>
    <row r="22" spans="1:9" s="2" customFormat="1" ht="69" x14ac:dyDescent="0.3">
      <c r="A22" s="27" t="s">
        <v>188</v>
      </c>
      <c r="B22" s="27" t="s">
        <v>189</v>
      </c>
      <c r="C22" s="28">
        <v>0.25</v>
      </c>
      <c r="D22" s="27" t="s">
        <v>8</v>
      </c>
      <c r="E22" s="27" t="s">
        <v>641</v>
      </c>
      <c r="F22" s="29">
        <v>44112.627291666664</v>
      </c>
      <c r="G22" s="27" t="s">
        <v>15</v>
      </c>
      <c r="H22" s="20" t="str">
        <f t="shared" si="0"/>
        <v>Cognitive Task Analysis of the Expert Warning Forecaster</v>
      </c>
      <c r="I22" s="3" t="str">
        <f t="shared" si="1"/>
        <v>https://doc.csod.com/samldefault.aspx?ouid=4&amp;returnurl=%252fDeepLink%252fProcessRedirect.aspx%253fmodule%253dlodetails%2526lo%253dd8e2253d-5478-4e5f-a51b-03446a7217cd</v>
      </c>
    </row>
    <row r="23" spans="1:9" s="2" customFormat="1" ht="69" x14ac:dyDescent="0.3">
      <c r="A23" s="27" t="s">
        <v>1261</v>
      </c>
      <c r="B23" s="27" t="s">
        <v>1262</v>
      </c>
      <c r="C23" s="28">
        <v>0.25</v>
      </c>
      <c r="D23" s="27" t="s">
        <v>8</v>
      </c>
      <c r="E23" s="27" t="s">
        <v>1263</v>
      </c>
      <c r="F23" s="29">
        <v>45315.351898148147</v>
      </c>
      <c r="G23" s="27" t="s">
        <v>13</v>
      </c>
      <c r="H23" s="20" t="str">
        <f t="shared" si="0"/>
        <v>Collecting and Disseminating Severe Weather Reports</v>
      </c>
      <c r="I23" s="3" t="str">
        <f t="shared" si="1"/>
        <v>https://doc.csod.com/samldefault.aspx?ouid=4&amp;returnurl=%252fDeepLink%252fProcessRedirect.aspx%253fmodule%253dlodetails%2526lo%253d65e7aa16-0176-490b-a4df-d590c6e9ab14</v>
      </c>
    </row>
    <row r="24" spans="1:9" s="2" customFormat="1" ht="69" x14ac:dyDescent="0.3">
      <c r="A24" s="27" t="s">
        <v>1051</v>
      </c>
      <c r="B24" s="27" t="s">
        <v>584</v>
      </c>
      <c r="C24" s="28">
        <v>1.5</v>
      </c>
      <c r="D24" s="27" t="s">
        <v>8</v>
      </c>
      <c r="E24" s="27" t="s">
        <v>1034</v>
      </c>
      <c r="F24" s="29">
        <v>44844.512916666667</v>
      </c>
      <c r="G24" s="27" t="s">
        <v>25</v>
      </c>
      <c r="H24" s="20" t="str">
        <f t="shared" si="0"/>
        <v>Composite Parameters (RAC)</v>
      </c>
      <c r="I24" s="3" t="str">
        <f t="shared" si="1"/>
        <v>https://doc.csod.com/samldefault.aspx?ouid=4&amp;returnurl=%252fDeepLink%252fProcessRedirect.aspx%253fmodule%253dlodetails%2526lo%253d5ecaf112-4680-4def-b5c4-27b94b28bbd8</v>
      </c>
    </row>
    <row r="25" spans="1:9" s="2" customFormat="1" ht="69" x14ac:dyDescent="0.3">
      <c r="A25" s="27" t="s">
        <v>1142</v>
      </c>
      <c r="B25" s="27" t="s">
        <v>1143</v>
      </c>
      <c r="C25" s="28">
        <v>0.25</v>
      </c>
      <c r="D25" s="27" t="s">
        <v>8</v>
      </c>
      <c r="E25" s="27" t="s">
        <v>1144</v>
      </c>
      <c r="F25" s="29">
        <v>44993.645162037035</v>
      </c>
      <c r="G25" s="27" t="s">
        <v>13</v>
      </c>
      <c r="H25" s="20" t="str">
        <f t="shared" si="0"/>
        <v>Convection-Allowing Models: Applications</v>
      </c>
      <c r="I25" s="3" t="str">
        <f t="shared" si="1"/>
        <v>https://doc.csod.com/samldefault.aspx?ouid=4&amp;returnurl=%252fDeepLink%252fProcessRedirect.aspx%253fmodule%253dlodetails%2526lo%253daa7528e5-2720-4f0e-ac4c-8cc010c8afad</v>
      </c>
    </row>
    <row r="26" spans="1:9" s="2" customFormat="1" ht="69" x14ac:dyDescent="0.3">
      <c r="A26" s="27" t="s">
        <v>1145</v>
      </c>
      <c r="B26" s="27" t="s">
        <v>1146</v>
      </c>
      <c r="C26" s="28">
        <v>0.17</v>
      </c>
      <c r="D26" s="27" t="s">
        <v>8</v>
      </c>
      <c r="E26" s="27" t="s">
        <v>1147</v>
      </c>
      <c r="F26" s="29">
        <v>44994.482997685183</v>
      </c>
      <c r="G26" s="27" t="s">
        <v>10</v>
      </c>
      <c r="H26" s="20" t="str">
        <f t="shared" si="0"/>
        <v>Convection-Allowing Models: Fundamentals</v>
      </c>
      <c r="I26" s="3" t="str">
        <f t="shared" si="1"/>
        <v>https://doc.csod.com/samldefault.aspx?ouid=4&amp;returnurl=%252fDeepLink%252fProcessRedirect.aspx%253fmodule%253dlodetails%2526lo%253dab4aa868-a9b0-4330-9e05-cceec29651d3</v>
      </c>
    </row>
    <row r="27" spans="1:9" s="2" customFormat="1" ht="69" x14ac:dyDescent="0.3">
      <c r="A27" s="27" t="s">
        <v>1148</v>
      </c>
      <c r="B27" s="27" t="s">
        <v>1149</v>
      </c>
      <c r="C27" s="28">
        <v>0.42</v>
      </c>
      <c r="D27" s="27" t="s">
        <v>8</v>
      </c>
      <c r="E27" s="27" t="s">
        <v>1150</v>
      </c>
      <c r="F27" s="29">
        <v>45015.607905092591</v>
      </c>
      <c r="G27" s="27" t="s">
        <v>9</v>
      </c>
      <c r="H27" s="20" t="str">
        <f t="shared" si="0"/>
        <v>Convection-Allowing Models: Model Details</v>
      </c>
      <c r="I27" s="3" t="str">
        <f t="shared" si="1"/>
        <v>https://doc.csod.com/samldefault.aspx?ouid=4&amp;returnurl=%252fDeepLink%252fProcessRedirect.aspx%253fmodule%253dlodetails%2526lo%253d2361f6db-e067-46bf-be6d-60a71cb1e13c</v>
      </c>
    </row>
    <row r="28" spans="1:9" s="2" customFormat="1" ht="69" x14ac:dyDescent="0.3">
      <c r="A28" s="27" t="s">
        <v>1151</v>
      </c>
      <c r="B28" s="27" t="s">
        <v>1152</v>
      </c>
      <c r="C28" s="28">
        <v>0.25</v>
      </c>
      <c r="D28" s="27" t="s">
        <v>8</v>
      </c>
      <c r="E28" s="27" t="s">
        <v>1153</v>
      </c>
      <c r="F28" s="29">
        <v>45035.479212962964</v>
      </c>
      <c r="G28" s="27" t="s">
        <v>10</v>
      </c>
      <c r="H28" s="20" t="str">
        <f t="shared" si="0"/>
        <v>Convection-Allowing Models: Using Updraft Helicity</v>
      </c>
      <c r="I28" s="3" t="str">
        <f t="shared" si="1"/>
        <v>https://doc.csod.com/samldefault.aspx?ouid=4&amp;returnurl=%252fDeepLink%252fProcessRedirect.aspx%253fmodule%253dlodetails%2526lo%253db5056702-0285-43dc-87a4-25a3dda8505e</v>
      </c>
    </row>
    <row r="29" spans="1:9" s="2" customFormat="1" ht="69" x14ac:dyDescent="0.3">
      <c r="A29" s="27" t="s">
        <v>117</v>
      </c>
      <c r="B29" s="27" t="s">
        <v>771</v>
      </c>
      <c r="C29" s="28">
        <v>0.33</v>
      </c>
      <c r="D29" s="27" t="s">
        <v>8</v>
      </c>
      <c r="E29" s="27" t="s">
        <v>638</v>
      </c>
      <c r="F29" s="29">
        <v>44089.421238425923</v>
      </c>
      <c r="G29" s="27" t="s">
        <v>25</v>
      </c>
      <c r="H29" s="20" t="str">
        <f t="shared" si="0"/>
        <v>Damage Path Tool</v>
      </c>
      <c r="I29" s="3" t="str">
        <f t="shared" si="1"/>
        <v>https://doc.csod.com/samldefault.aspx?ouid=4&amp;returnurl=%252fDeepLink%252fProcessRedirect.aspx%253fmodule%253dlodetails%2526lo%253d3fa124db-1a06-4f21-9f95-d687c9c2a116</v>
      </c>
    </row>
    <row r="30" spans="1:9" s="2" customFormat="1" ht="69" x14ac:dyDescent="0.3">
      <c r="A30" s="27" t="s">
        <v>569</v>
      </c>
      <c r="B30" s="27" t="s">
        <v>838</v>
      </c>
      <c r="C30" s="28">
        <v>0.5</v>
      </c>
      <c r="D30" s="27" t="s">
        <v>8</v>
      </c>
      <c r="E30" s="27" t="s">
        <v>839</v>
      </c>
      <c r="F30" s="29">
        <v>44369.348229166666</v>
      </c>
      <c r="G30" s="27" t="s">
        <v>10</v>
      </c>
      <c r="H30" s="20" t="str">
        <f t="shared" si="0"/>
        <v>Damage Surveys with the EF-Scale</v>
      </c>
      <c r="I30" s="3" t="str">
        <f t="shared" si="1"/>
        <v>https://doc.csod.com/samldefault.aspx?ouid=4&amp;returnurl=%252fDeepLink%252fProcessRedirect.aspx%253fmodule%253dlodetails%2526lo%253da6308715-2b65-46e7-af6d-4b8acb7d2122</v>
      </c>
    </row>
    <row r="31" spans="1:9" s="2" customFormat="1" ht="69" x14ac:dyDescent="0.3">
      <c r="A31" s="27" t="s">
        <v>819</v>
      </c>
      <c r="B31" s="27" t="s">
        <v>820</v>
      </c>
      <c r="C31" s="28">
        <v>0.67</v>
      </c>
      <c r="D31" s="27" t="s">
        <v>8</v>
      </c>
      <c r="E31" s="27" t="s">
        <v>821</v>
      </c>
      <c r="F31" s="29">
        <v>44308.548252314817</v>
      </c>
      <c r="G31" s="27" t="s">
        <v>10</v>
      </c>
      <c r="H31" s="20" t="str">
        <f t="shared" si="0"/>
        <v>Data Fusion in Severe Storms Forecasting: Case 2</v>
      </c>
      <c r="I31" s="3" t="str">
        <f t="shared" si="1"/>
        <v>https://doc.csod.com/samldefault.aspx?ouid=4&amp;returnurl=%252fDeepLink%252fProcessRedirect.aspx%253fmodule%253dlodetails%2526lo%253d38ec7388-ccb8-41c7-b33a-84eca1ab51d6</v>
      </c>
    </row>
    <row r="32" spans="1:9" s="2" customFormat="1" ht="69" x14ac:dyDescent="0.3">
      <c r="A32" s="27" t="s">
        <v>822</v>
      </c>
      <c r="B32" s="27" t="s">
        <v>823</v>
      </c>
      <c r="C32" s="28">
        <v>0.83</v>
      </c>
      <c r="D32" s="27" t="s">
        <v>8</v>
      </c>
      <c r="E32" s="27" t="s">
        <v>824</v>
      </c>
      <c r="F32" s="29">
        <v>44284.57471064815</v>
      </c>
      <c r="G32" s="27" t="s">
        <v>13</v>
      </c>
      <c r="H32" s="20" t="str">
        <f t="shared" si="0"/>
        <v>Data Fusion in Short-term Severe Local Storm Forecasts and Warnings</v>
      </c>
      <c r="I32" s="3" t="str">
        <f t="shared" si="1"/>
        <v>https://doc.csod.com/samldefault.aspx?ouid=4&amp;returnurl=%252fDeepLink%252fProcessRedirect.aspx%253fmodule%253dlodetails%2526lo%253dc161f634-4cb3-400e-bc03-03cbbe1a8a48</v>
      </c>
    </row>
    <row r="33" spans="1:9" s="2" customFormat="1" ht="69" x14ac:dyDescent="0.3">
      <c r="A33" s="27" t="s">
        <v>353</v>
      </c>
      <c r="B33" s="27" t="s">
        <v>354</v>
      </c>
      <c r="C33" s="28">
        <v>0.17</v>
      </c>
      <c r="D33" s="27" t="s">
        <v>8</v>
      </c>
      <c r="E33" s="27" t="s">
        <v>594</v>
      </c>
      <c r="F33" s="29">
        <v>44013.421805555554</v>
      </c>
      <c r="G33" s="27" t="s">
        <v>10</v>
      </c>
      <c r="H33" s="20" t="str">
        <f t="shared" si="0"/>
        <v>Drawing the Warning, Part 1: Fundamentals</v>
      </c>
      <c r="I33" s="3" t="str">
        <f t="shared" si="1"/>
        <v>https://doc.csod.com/samldefault.aspx?ouid=4&amp;returnurl=%252fDeepLink%252fProcessRedirect.aspx%253fmodule%253dlodetails%2526lo%253d4fb587a5-7850-418e-83d3-2833469f95d8</v>
      </c>
    </row>
    <row r="34" spans="1:9" s="2" customFormat="1" ht="69" x14ac:dyDescent="0.3">
      <c r="A34" s="27" t="s">
        <v>355</v>
      </c>
      <c r="B34" s="27" t="s">
        <v>775</v>
      </c>
      <c r="C34" s="28">
        <v>0.17</v>
      </c>
      <c r="D34" s="27" t="s">
        <v>8</v>
      </c>
      <c r="E34" s="27" t="s">
        <v>595</v>
      </c>
      <c r="F34" s="29">
        <v>44013.460706018515</v>
      </c>
      <c r="G34" s="27" t="s">
        <v>10</v>
      </c>
      <c r="H34" s="20" t="str">
        <f t="shared" ref="H34:H65" si="2">HYPERLINK(CONCATENATE("https://doc.csod.com/samldefault.aspx?ouid=4&amp;returnurl=%252fDeepLink%252fProcessRedirect.aspx%253fmodule%253dlodetails%2526lo%253d",E34),A34)</f>
        <v>Drawing the Warning, Part 2: Additional Consideration</v>
      </c>
      <c r="I34" s="3" t="str">
        <f t="shared" ref="I34:I65" si="3">CONCATENATE("https://doc.csod.com/samldefault.aspx?ouid=4&amp;returnurl=%252fDeepLink%252fProcessRedirect.aspx%253fmodule%253dlodetails%2526lo%253d",E34)</f>
        <v>https://doc.csod.com/samldefault.aspx?ouid=4&amp;returnurl=%252fDeepLink%252fProcessRedirect.aspx%253fmodule%253dlodetails%2526lo%253d0e478243-ae74-4b52-9dd8-6304712993bf</v>
      </c>
    </row>
    <row r="35" spans="1:9" s="2" customFormat="1" ht="69" x14ac:dyDescent="0.3">
      <c r="A35" s="27" t="s">
        <v>356</v>
      </c>
      <c r="B35" s="27" t="s">
        <v>357</v>
      </c>
      <c r="C35" s="28">
        <v>0.17</v>
      </c>
      <c r="D35" s="27" t="s">
        <v>8</v>
      </c>
      <c r="E35" s="27" t="s">
        <v>596</v>
      </c>
      <c r="F35" s="29">
        <v>44013.476759259262</v>
      </c>
      <c r="G35" s="27" t="s">
        <v>10</v>
      </c>
      <c r="H35" s="20" t="str">
        <f t="shared" si="2"/>
        <v>Drawing the Warning, Part 3: Complex Scenarios</v>
      </c>
      <c r="I35" s="3" t="str">
        <f t="shared" si="3"/>
        <v>https://doc.csod.com/samldefault.aspx?ouid=4&amp;returnurl=%252fDeepLink%252fProcessRedirect.aspx%253fmodule%253dlodetails%2526lo%253d1473d706-0a55-4d03-9b94-fcbf0db2329f</v>
      </c>
    </row>
    <row r="36" spans="1:9" s="2" customFormat="1" ht="69" x14ac:dyDescent="0.3">
      <c r="A36" s="27" t="s">
        <v>642</v>
      </c>
      <c r="B36" s="27" t="s">
        <v>643</v>
      </c>
      <c r="C36" s="28">
        <v>0.17</v>
      </c>
      <c r="D36" s="27" t="s">
        <v>8</v>
      </c>
      <c r="E36" s="27" t="s">
        <v>846</v>
      </c>
      <c r="F36" s="29">
        <v>44393.453796296293</v>
      </c>
      <c r="G36" s="27" t="s">
        <v>9</v>
      </c>
      <c r="H36" s="20" t="str">
        <f t="shared" si="2"/>
        <v>Dual-Pol Hail Analysis</v>
      </c>
      <c r="I36" s="3" t="str">
        <f t="shared" si="3"/>
        <v>https://doc.csod.com/samldefault.aspx?ouid=4&amp;returnurl=%252fDeepLink%252fProcessRedirect.aspx%253fmodule%253dlodetails%2526lo%253d9df5357a-704c-4b7a-9523-12e10de0852b</v>
      </c>
    </row>
    <row r="37" spans="1:9" s="2" customFormat="1" ht="69" x14ac:dyDescent="0.3">
      <c r="A37" s="27" t="s">
        <v>172</v>
      </c>
      <c r="B37" s="27" t="s">
        <v>173</v>
      </c>
      <c r="C37" s="28">
        <v>0.17</v>
      </c>
      <c r="D37" s="27" t="s">
        <v>8</v>
      </c>
      <c r="E37" s="27" t="s">
        <v>840</v>
      </c>
      <c r="F37" s="29">
        <v>44369.357881944445</v>
      </c>
      <c r="G37" s="27" t="s">
        <v>9</v>
      </c>
      <c r="H37" s="20" t="str">
        <f t="shared" si="2"/>
        <v>EF-Scale Course Quiz</v>
      </c>
      <c r="I37" s="3" t="str">
        <f t="shared" si="3"/>
        <v>https://doc.csod.com/samldefault.aspx?ouid=4&amp;returnurl=%252fDeepLink%252fProcessRedirect.aspx%253fmodule%253dlodetails%2526lo%253d5b333a36-793f-4d2e-9863-f27386ae3240</v>
      </c>
    </row>
    <row r="38" spans="1:9" s="2" customFormat="1" ht="69" x14ac:dyDescent="0.3">
      <c r="A38" s="27" t="s">
        <v>130</v>
      </c>
      <c r="B38" s="27" t="s">
        <v>131</v>
      </c>
      <c r="C38" s="28">
        <v>0.5</v>
      </c>
      <c r="D38" s="27" t="s">
        <v>8</v>
      </c>
      <c r="E38" s="27" t="s">
        <v>443</v>
      </c>
      <c r="F38" s="29">
        <v>43805.569976851853</v>
      </c>
      <c r="G38" s="27" t="s">
        <v>10</v>
      </c>
      <c r="H38" s="20" t="str">
        <f t="shared" si="2"/>
        <v>February 2016 Warning Decision Storm of the Month</v>
      </c>
      <c r="I38" s="3" t="str">
        <f t="shared" si="3"/>
        <v>https://doc.csod.com/samldefault.aspx?ouid=4&amp;returnurl=%252fDeepLink%252fProcessRedirect.aspx%253fmodule%253dlodetails%2526lo%253d53d03b36-c851-4c03-afd0-b44f280d7ce5</v>
      </c>
    </row>
    <row r="39" spans="1:9" s="2" customFormat="1" ht="72" x14ac:dyDescent="0.3">
      <c r="A39" s="27" t="s">
        <v>70</v>
      </c>
      <c r="B39" s="27" t="s">
        <v>71</v>
      </c>
      <c r="C39" s="28">
        <v>0.25</v>
      </c>
      <c r="D39" s="27" t="s">
        <v>8</v>
      </c>
      <c r="E39" s="27" t="s">
        <v>511</v>
      </c>
      <c r="F39" s="29">
        <v>43879.520601851851</v>
      </c>
      <c r="G39" s="27" t="s">
        <v>34</v>
      </c>
      <c r="H39" s="20" t="str">
        <f t="shared" si="2"/>
        <v>Fundamental Relationships Between Shear and Buoyancy on Convective Storm Structure and Type</v>
      </c>
      <c r="I39" s="3" t="str">
        <f t="shared" si="3"/>
        <v>https://doc.csod.com/samldefault.aspx?ouid=4&amp;returnurl=%252fDeepLink%252fProcessRedirect.aspx%253fmodule%253dlodetails%2526lo%253db0609926-b700-4eb1-84a7-3d83046f7c00</v>
      </c>
    </row>
    <row r="40" spans="1:9" s="2" customFormat="1" ht="69" x14ac:dyDescent="0.3">
      <c r="A40" s="27" t="s">
        <v>877</v>
      </c>
      <c r="B40" s="27" t="s">
        <v>738</v>
      </c>
      <c r="C40" s="28">
        <v>0.5</v>
      </c>
      <c r="D40" s="27" t="s">
        <v>8</v>
      </c>
      <c r="E40" s="27" t="s">
        <v>878</v>
      </c>
      <c r="F40" s="29">
        <v>44582.621782407405</v>
      </c>
      <c r="G40" s="27" t="s">
        <v>13</v>
      </c>
      <c r="H40" s="20" t="str">
        <f t="shared" si="2"/>
        <v>FY22 WOC Severe Hand Analysis Exercise</v>
      </c>
      <c r="I40" s="3" t="str">
        <f t="shared" si="3"/>
        <v>https://doc.csod.com/samldefault.aspx?ouid=4&amp;returnurl=%252fDeepLink%252fProcessRedirect.aspx%253fmodule%253dlodetails%2526lo%253dec7fc232-e25b-4bd2-a98f-7791e5fb29b5</v>
      </c>
    </row>
    <row r="41" spans="1:9" s="2" customFormat="1" ht="69" x14ac:dyDescent="0.3">
      <c r="A41" s="27" t="s">
        <v>1052</v>
      </c>
      <c r="B41" s="27" t="s">
        <v>1053</v>
      </c>
      <c r="C41" s="28">
        <v>0.42</v>
      </c>
      <c r="D41" s="27" t="s">
        <v>8</v>
      </c>
      <c r="E41" s="27" t="s">
        <v>1054</v>
      </c>
      <c r="F41" s="29">
        <v>44937.546805555554</v>
      </c>
      <c r="G41" s="27" t="s">
        <v>13</v>
      </c>
      <c r="H41" s="20" t="str">
        <f t="shared" si="2"/>
        <v>GLM Products and Best Practices</v>
      </c>
      <c r="I41" s="3" t="str">
        <f t="shared" si="3"/>
        <v>https://doc.csod.com/samldefault.aspx?ouid=4&amp;returnurl=%252fDeepLink%252fProcessRedirect.aspx%253fmodule%253dlodetails%2526lo%253d8baf9ba2-ef0e-4efe-9543-883c4cb7e06b</v>
      </c>
    </row>
    <row r="42" spans="1:9" s="2" customFormat="1" ht="69" x14ac:dyDescent="0.3">
      <c r="A42" s="27" t="s">
        <v>709</v>
      </c>
      <c r="B42" s="27" t="s">
        <v>710</v>
      </c>
      <c r="C42" s="28">
        <v>0.33</v>
      </c>
      <c r="D42" s="27" t="s">
        <v>8</v>
      </c>
      <c r="E42" s="27" t="s">
        <v>711</v>
      </c>
      <c r="F42" s="29">
        <v>44202.474687499998</v>
      </c>
      <c r="G42" s="27" t="s">
        <v>13</v>
      </c>
      <c r="H42" s="20" t="str">
        <f t="shared" si="2"/>
        <v>Ground-Based Lightning Products and Best Practices</v>
      </c>
      <c r="I42" s="3" t="str">
        <f t="shared" si="3"/>
        <v>https://doc.csod.com/samldefault.aspx?ouid=4&amp;returnurl=%252fDeepLink%252fProcessRedirect.aspx%253fmodule%253dlodetails%2526lo%253de3da8c73-2e3b-4028-b788-14ab78a4b90a</v>
      </c>
    </row>
    <row r="43" spans="1:9" s="2" customFormat="1" ht="69" x14ac:dyDescent="0.3">
      <c r="A43" s="27" t="s">
        <v>712</v>
      </c>
      <c r="B43" s="27" t="s">
        <v>713</v>
      </c>
      <c r="C43" s="28">
        <v>0.25</v>
      </c>
      <c r="D43" s="27" t="s">
        <v>8</v>
      </c>
      <c r="E43" s="27" t="s">
        <v>776</v>
      </c>
      <c r="F43" s="29">
        <v>44230.389849537038</v>
      </c>
      <c r="G43" s="27" t="s">
        <v>10</v>
      </c>
      <c r="H43" s="20" t="str">
        <f t="shared" si="2"/>
        <v>Hail Forecasting</v>
      </c>
      <c r="I43" s="3" t="str">
        <f t="shared" si="3"/>
        <v>https://doc.csod.com/samldefault.aspx?ouid=4&amp;returnurl=%252fDeepLink%252fProcessRedirect.aspx%253fmodule%253dlodetails%2526lo%253de8e5fbc3-2991-4109-bb8c-b88e026b5794</v>
      </c>
    </row>
    <row r="44" spans="1:9" s="2" customFormat="1" ht="69" x14ac:dyDescent="0.3">
      <c r="A44" s="27" t="s">
        <v>714</v>
      </c>
      <c r="B44" s="27" t="s">
        <v>715</v>
      </c>
      <c r="C44" s="28">
        <v>0.25</v>
      </c>
      <c r="D44" s="27" t="s">
        <v>8</v>
      </c>
      <c r="E44" s="27" t="s">
        <v>777</v>
      </c>
      <c r="F44" s="29">
        <v>44230.380162037036</v>
      </c>
      <c r="G44" s="27" t="s">
        <v>10</v>
      </c>
      <c r="H44" s="20" t="str">
        <f t="shared" si="2"/>
        <v>Hail Formation, Growth, and Melting</v>
      </c>
      <c r="I44" s="3" t="str">
        <f t="shared" si="3"/>
        <v>https://doc.csod.com/samldefault.aspx?ouid=4&amp;returnurl=%252fDeepLink%252fProcessRedirect.aspx%253fmodule%253dlodetails%2526lo%253dc2dff300-e1d5-4333-894e-36c1f92e27e4</v>
      </c>
    </row>
    <row r="45" spans="1:9" s="2" customFormat="1" ht="69" x14ac:dyDescent="0.3">
      <c r="A45" s="27" t="s">
        <v>716</v>
      </c>
      <c r="B45" s="27" t="s">
        <v>778</v>
      </c>
      <c r="C45" s="28">
        <v>0.17</v>
      </c>
      <c r="D45" s="27" t="s">
        <v>8</v>
      </c>
      <c r="E45" s="27" t="s">
        <v>717</v>
      </c>
      <c r="F45" s="29">
        <v>44173.646886574075</v>
      </c>
      <c r="G45" s="27" t="s">
        <v>13</v>
      </c>
      <c r="H45" s="20" t="str">
        <f t="shared" si="2"/>
        <v>Hand Analysis in a Digital Age</v>
      </c>
      <c r="I45" s="3" t="str">
        <f t="shared" si="3"/>
        <v>https://doc.csod.com/samldefault.aspx?ouid=4&amp;returnurl=%252fDeepLink%252fProcessRedirect.aspx%253fmodule%253dlodetails%2526lo%253d5067099f-9de3-4ef4-ae51-d292bbc70e09</v>
      </c>
    </row>
    <row r="46" spans="1:9" s="2" customFormat="1" ht="69" x14ac:dyDescent="0.3">
      <c r="A46" s="27" t="s">
        <v>1055</v>
      </c>
      <c r="B46" s="27" t="s">
        <v>779</v>
      </c>
      <c r="C46" s="28">
        <v>0.25</v>
      </c>
      <c r="D46" s="27" t="s">
        <v>8</v>
      </c>
      <c r="E46" s="27" t="s">
        <v>585</v>
      </c>
      <c r="F46" s="29">
        <v>43952.482187499998</v>
      </c>
      <c r="G46" s="27" t="s">
        <v>13</v>
      </c>
      <c r="H46" s="20" t="str">
        <f t="shared" si="2"/>
        <v>Heavy Rain Parameters (RAC)</v>
      </c>
      <c r="I46" s="3" t="str">
        <f t="shared" si="3"/>
        <v>https://doc.csod.com/samldefault.aspx?ouid=4&amp;returnurl=%252fDeepLink%252fProcessRedirect.aspx%253fmodule%253dlodetails%2526lo%253debb599d4-52f0-4e24-ab65-97d6931b2d86</v>
      </c>
    </row>
    <row r="47" spans="1:9" s="2" customFormat="1" ht="69" x14ac:dyDescent="0.3">
      <c r="A47" s="27" t="s">
        <v>1055</v>
      </c>
      <c r="B47" s="27" t="s">
        <v>779</v>
      </c>
      <c r="C47" s="28">
        <v>0.25</v>
      </c>
      <c r="D47" s="27" t="s">
        <v>8</v>
      </c>
      <c r="E47" s="27" t="s">
        <v>585</v>
      </c>
      <c r="F47" s="29">
        <v>43952.482187499998</v>
      </c>
      <c r="G47" s="27" t="s">
        <v>13</v>
      </c>
      <c r="H47" s="20" t="str">
        <f t="shared" si="2"/>
        <v>Heavy Rain Parameters (RAC)</v>
      </c>
      <c r="I47" s="3" t="str">
        <f t="shared" si="3"/>
        <v>https://doc.csod.com/samldefault.aspx?ouid=4&amp;returnurl=%252fDeepLink%252fProcessRedirect.aspx%253fmodule%253dlodetails%2526lo%253debb599d4-52f0-4e24-ab65-97d6931b2d86</v>
      </c>
    </row>
    <row r="48" spans="1:9" s="2" customFormat="1" ht="69" x14ac:dyDescent="0.3">
      <c r="A48" s="27" t="s">
        <v>1055</v>
      </c>
      <c r="B48" s="27" t="s">
        <v>779</v>
      </c>
      <c r="C48" s="28">
        <v>0.25</v>
      </c>
      <c r="D48" s="27" t="s">
        <v>8</v>
      </c>
      <c r="E48" s="27" t="s">
        <v>585</v>
      </c>
      <c r="F48" s="29">
        <v>43952.482187499998</v>
      </c>
      <c r="G48" s="27" t="s">
        <v>13</v>
      </c>
      <c r="H48" s="20" t="str">
        <f t="shared" si="2"/>
        <v>Heavy Rain Parameters (RAC)</v>
      </c>
      <c r="I48" s="3" t="str">
        <f t="shared" si="3"/>
        <v>https://doc.csod.com/samldefault.aspx?ouid=4&amp;returnurl=%252fDeepLink%252fProcessRedirect.aspx%253fmodule%253dlodetails%2526lo%253debb599d4-52f0-4e24-ab65-97d6931b2d86</v>
      </c>
    </row>
    <row r="49" spans="1:9" s="2" customFormat="1" ht="69" x14ac:dyDescent="0.3">
      <c r="A49" s="27" t="s">
        <v>177</v>
      </c>
      <c r="B49" s="27" t="s">
        <v>178</v>
      </c>
      <c r="C49" s="28">
        <v>0.42</v>
      </c>
      <c r="D49" s="27" t="s">
        <v>8</v>
      </c>
      <c r="E49" s="27" t="s">
        <v>1154</v>
      </c>
      <c r="F49" s="29">
        <v>45133.578553240739</v>
      </c>
      <c r="G49" s="27" t="s">
        <v>15</v>
      </c>
      <c r="H49" s="20" t="str">
        <f t="shared" si="2"/>
        <v>Hodograph Essentials for Convective Storms</v>
      </c>
      <c r="I49" s="3" t="str">
        <f t="shared" si="3"/>
        <v>https://doc.csod.com/samldefault.aspx?ouid=4&amp;returnurl=%252fDeepLink%252fProcessRedirect.aspx%253fmodule%253dlodetails%2526lo%253d39240331-a330-45a2-a030-c5a75e9557ba</v>
      </c>
    </row>
    <row r="50" spans="1:9" s="2" customFormat="1" ht="69" x14ac:dyDescent="0.3">
      <c r="A50" s="27" t="s">
        <v>879</v>
      </c>
      <c r="B50" s="27" t="s">
        <v>880</v>
      </c>
      <c r="C50" s="28">
        <v>0.25</v>
      </c>
      <c r="D50" s="27" t="s">
        <v>8</v>
      </c>
      <c r="E50" s="27" t="s">
        <v>1056</v>
      </c>
      <c r="F50" s="29">
        <v>44908.595462962963</v>
      </c>
      <c r="G50" s="27" t="s">
        <v>10</v>
      </c>
      <c r="H50" s="20" t="str">
        <f t="shared" si="2"/>
        <v>How to Hand Analyze Maps (FY22)</v>
      </c>
      <c r="I50" s="3" t="str">
        <f t="shared" si="3"/>
        <v>https://doc.csod.com/samldefault.aspx?ouid=4&amp;returnurl=%252fDeepLink%252fProcessRedirect.aspx%253fmodule%253dlodetails%2526lo%253df303b0dd-7542-49f3-a019-8374d079769b</v>
      </c>
    </row>
    <row r="51" spans="1:9" s="2" customFormat="1" ht="69" x14ac:dyDescent="0.3">
      <c r="A51" s="27" t="s">
        <v>1057</v>
      </c>
      <c r="B51" s="27" t="s">
        <v>1058</v>
      </c>
      <c r="C51" s="28">
        <v>0.42</v>
      </c>
      <c r="D51" s="27" t="s">
        <v>8</v>
      </c>
      <c r="E51" s="27" t="s">
        <v>1059</v>
      </c>
      <c r="F51" s="29">
        <v>44936.39025462963</v>
      </c>
      <c r="G51" s="27" t="s">
        <v>10</v>
      </c>
      <c r="H51" s="20" t="str">
        <f t="shared" si="2"/>
        <v>Impact-Based Convective Warnings</v>
      </c>
      <c r="I51" s="3" t="str">
        <f t="shared" si="3"/>
        <v>https://doc.csod.com/samldefault.aspx?ouid=4&amp;returnurl=%252fDeepLink%252fProcessRedirect.aspx%253fmodule%253dlodetails%2526lo%253d8f310453-ffc2-4d0c-a6fa-a89937391d57</v>
      </c>
    </row>
    <row r="52" spans="1:9" s="2" customFormat="1" ht="69" x14ac:dyDescent="0.3">
      <c r="A52" s="27" t="s">
        <v>718</v>
      </c>
      <c r="B52" s="27" t="s">
        <v>780</v>
      </c>
      <c r="C52" s="28">
        <v>0.42</v>
      </c>
      <c r="D52" s="27" t="s">
        <v>8</v>
      </c>
      <c r="E52" s="27" t="s">
        <v>719</v>
      </c>
      <c r="F52" s="29">
        <v>44201.571828703702</v>
      </c>
      <c r="G52" s="27" t="s">
        <v>13</v>
      </c>
      <c r="H52" s="20" t="str">
        <f t="shared" si="2"/>
        <v>Introduction to Mesoanalysis for Severe Thunderstorms</v>
      </c>
      <c r="I52" s="3" t="str">
        <f t="shared" si="3"/>
        <v>https://doc.csod.com/samldefault.aspx?ouid=4&amp;returnurl=%252fDeepLink%252fProcessRedirect.aspx%253fmodule%253dlodetails%2526lo%253d98c9bca0-4a32-4300-b168-90d546e83ea9</v>
      </c>
    </row>
    <row r="53" spans="1:9" s="2" customFormat="1" ht="69" x14ac:dyDescent="0.3">
      <c r="A53" s="27" t="s">
        <v>995</v>
      </c>
      <c r="B53" s="27" t="s">
        <v>996</v>
      </c>
      <c r="C53" s="28">
        <v>1</v>
      </c>
      <c r="D53" s="27" t="s">
        <v>8</v>
      </c>
      <c r="E53" s="27" t="s">
        <v>1020</v>
      </c>
      <c r="F53" s="29">
        <v>44804.323935185188</v>
      </c>
      <c r="G53" s="27" t="s">
        <v>9</v>
      </c>
      <c r="H53" s="20" t="str">
        <f t="shared" si="2"/>
        <v>Introduction to Post-Storm Damage Surveying</v>
      </c>
      <c r="I53" s="3" t="str">
        <f t="shared" si="3"/>
        <v>https://doc.csod.com/samldefault.aspx?ouid=4&amp;returnurl=%252fDeepLink%252fProcessRedirect.aspx%253fmodule%253dlodetails%2526lo%253dc7587021-15be-4a27-b21e-6355a75be202</v>
      </c>
    </row>
    <row r="54" spans="1:9" s="2" customFormat="1" ht="69" x14ac:dyDescent="0.3">
      <c r="A54" s="27" t="s">
        <v>1060</v>
      </c>
      <c r="B54" s="27" t="s">
        <v>1061</v>
      </c>
      <c r="C54" s="28">
        <v>0.42</v>
      </c>
      <c r="D54" s="27" t="s">
        <v>8</v>
      </c>
      <c r="E54" s="27" t="s">
        <v>1155</v>
      </c>
      <c r="F54" s="29">
        <v>45016.54247685185</v>
      </c>
      <c r="G54" s="27" t="s">
        <v>10</v>
      </c>
      <c r="H54" s="20" t="str">
        <f t="shared" si="2"/>
        <v>Introduction to SPC Forecast Products</v>
      </c>
      <c r="I54" s="3" t="str">
        <f t="shared" si="3"/>
        <v>https://doc.csod.com/samldefault.aspx?ouid=4&amp;returnurl=%252fDeepLink%252fProcessRedirect.aspx%253fmodule%253dlodetails%2526lo%253d7179700d-9001-45b1-87af-7627d8cb16c3</v>
      </c>
    </row>
    <row r="55" spans="1:9" s="2" customFormat="1" ht="69" x14ac:dyDescent="0.3">
      <c r="A55" s="27" t="s">
        <v>964</v>
      </c>
      <c r="B55" s="27" t="s">
        <v>965</v>
      </c>
      <c r="C55" s="28">
        <v>0.25</v>
      </c>
      <c r="D55" s="27" t="s">
        <v>8</v>
      </c>
      <c r="E55" s="27" t="s">
        <v>966</v>
      </c>
      <c r="F55" s="29">
        <v>44655.444756944446</v>
      </c>
      <c r="G55" s="27" t="s">
        <v>9</v>
      </c>
      <c r="H55" s="20" t="str">
        <f t="shared" si="2"/>
        <v>Introduction to the Damage Assessment Toolkit: Mobile Application</v>
      </c>
      <c r="I55" s="3" t="str">
        <f t="shared" si="3"/>
        <v>https://doc.csod.com/samldefault.aspx?ouid=4&amp;returnurl=%252fDeepLink%252fProcessRedirect.aspx%253fmodule%253dlodetails%2526lo%253da66db7bd-bcc4-4eda-8cc0-eb18e98e4572</v>
      </c>
    </row>
    <row r="56" spans="1:9" s="2" customFormat="1" ht="69" x14ac:dyDescent="0.3">
      <c r="A56" s="27" t="s">
        <v>967</v>
      </c>
      <c r="B56" s="27" t="s">
        <v>968</v>
      </c>
      <c r="C56" s="28">
        <v>0.25</v>
      </c>
      <c r="D56" s="27" t="s">
        <v>8</v>
      </c>
      <c r="E56" s="27" t="s">
        <v>969</v>
      </c>
      <c r="F56" s="29">
        <v>44644.702384259261</v>
      </c>
      <c r="G56" s="27" t="s">
        <v>13</v>
      </c>
      <c r="H56" s="20" t="str">
        <f t="shared" si="2"/>
        <v>Introduction to the Damage Assessment Toolkit: Web Application</v>
      </c>
      <c r="I56" s="3" t="str">
        <f t="shared" si="3"/>
        <v>https://doc.csod.com/samldefault.aspx?ouid=4&amp;returnurl=%252fDeepLink%252fProcessRedirect.aspx%253fmodule%253dlodetails%2526lo%253d31b92e30-e199-4dff-9ae1-414855188622</v>
      </c>
    </row>
    <row r="57" spans="1:9" s="2" customFormat="1" ht="69" x14ac:dyDescent="0.3">
      <c r="A57" s="27" t="s">
        <v>570</v>
      </c>
      <c r="B57" s="27" t="s">
        <v>586</v>
      </c>
      <c r="C57" s="28">
        <v>0.57999999999999996</v>
      </c>
      <c r="D57" s="27" t="s">
        <v>8</v>
      </c>
      <c r="E57" s="27" t="s">
        <v>841</v>
      </c>
      <c r="F57" s="29">
        <v>44369.338530092595</v>
      </c>
      <c r="G57" s="27" t="s">
        <v>10</v>
      </c>
      <c r="H57" s="20" t="str">
        <f t="shared" si="2"/>
        <v>Introduction to the EF-Scale</v>
      </c>
      <c r="I57" s="3" t="str">
        <f t="shared" si="3"/>
        <v>https://doc.csod.com/samldefault.aspx?ouid=4&amp;returnurl=%252fDeepLink%252fProcessRedirect.aspx%253fmodule%253dlodetails%2526lo%253d428f17da-c906-4db8-8d49-e27bb412ea78</v>
      </c>
    </row>
    <row r="58" spans="1:9" s="2" customFormat="1" ht="69" x14ac:dyDescent="0.3">
      <c r="A58" s="27" t="s">
        <v>1156</v>
      </c>
      <c r="B58" s="27" t="s">
        <v>1157</v>
      </c>
      <c r="C58" s="28">
        <v>0.5</v>
      </c>
      <c r="D58" s="27" t="s">
        <v>80</v>
      </c>
      <c r="E58" s="27" t="s">
        <v>1158</v>
      </c>
      <c r="F58" s="29">
        <v>44946.557245370364</v>
      </c>
      <c r="G58" s="27" t="s">
        <v>14</v>
      </c>
      <c r="H58" s="20" t="str">
        <f t="shared" si="2"/>
        <v>January 18, 2023 Storm of the Month Webinar</v>
      </c>
      <c r="I58" s="3" t="str">
        <f t="shared" si="3"/>
        <v>https://doc.csod.com/samldefault.aspx?ouid=4&amp;returnurl=%252fDeepLink%252fProcessRedirect.aspx%253fmodule%253dlodetails%2526lo%253d6247ab6e-fbed-48d7-992e-51782005a2ed</v>
      </c>
    </row>
    <row r="59" spans="1:9" s="2" customFormat="1" ht="69" x14ac:dyDescent="0.3">
      <c r="A59" s="27" t="s">
        <v>59</v>
      </c>
      <c r="B59" s="27" t="s">
        <v>60</v>
      </c>
      <c r="C59" s="28">
        <v>0.42</v>
      </c>
      <c r="D59" s="27" t="s">
        <v>8</v>
      </c>
      <c r="E59" s="27" t="s">
        <v>444</v>
      </c>
      <c r="F59" s="29">
        <v>43844.670138888891</v>
      </c>
      <c r="G59" s="27" t="s">
        <v>10</v>
      </c>
      <c r="H59" s="20" t="str">
        <f t="shared" si="2"/>
        <v>July 2012 Dual-Pol Storm of the Month</v>
      </c>
      <c r="I59" s="3" t="str">
        <f t="shared" si="3"/>
        <v>https://doc.csod.com/samldefault.aspx?ouid=4&amp;returnurl=%252fDeepLink%252fProcessRedirect.aspx%253fmodule%253dlodetails%2526lo%253d94b28321-7d00-4d50-b1ab-8bec338f6d34</v>
      </c>
    </row>
    <row r="60" spans="1:9" s="2" customFormat="1" ht="69" x14ac:dyDescent="0.3">
      <c r="A60" s="27" t="s">
        <v>445</v>
      </c>
      <c r="B60" s="27" t="s">
        <v>446</v>
      </c>
      <c r="C60" s="28">
        <v>0.42</v>
      </c>
      <c r="D60" s="27" t="s">
        <v>8</v>
      </c>
      <c r="E60" s="27" t="s">
        <v>447</v>
      </c>
      <c r="F60" s="29">
        <v>43819.485138888886</v>
      </c>
      <c r="G60" s="27" t="s">
        <v>10</v>
      </c>
      <c r="H60" s="20" t="str">
        <f t="shared" si="2"/>
        <v>July 2015 Warning Decision Storm of the Month</v>
      </c>
      <c r="I60" s="3" t="str">
        <f t="shared" si="3"/>
        <v>https://doc.csod.com/samldefault.aspx?ouid=4&amp;returnurl=%252fDeepLink%252fProcessRedirect.aspx%253fmodule%253dlodetails%2526lo%253d00795152-f1b3-4f34-9f3a-e336f8494fef</v>
      </c>
    </row>
    <row r="61" spans="1:9" s="2" customFormat="1" ht="69" x14ac:dyDescent="0.3">
      <c r="A61" s="27" t="s">
        <v>174</v>
      </c>
      <c r="B61" s="27" t="s">
        <v>175</v>
      </c>
      <c r="C61" s="28">
        <v>0.33</v>
      </c>
      <c r="D61" s="27" t="s">
        <v>8</v>
      </c>
      <c r="E61" s="27" t="s">
        <v>448</v>
      </c>
      <c r="F61" s="29">
        <v>43805.660231481481</v>
      </c>
      <c r="G61" s="27" t="s">
        <v>9</v>
      </c>
      <c r="H61" s="20" t="str">
        <f t="shared" si="2"/>
        <v>July 2016 Warning Decision Storm of the Month</v>
      </c>
      <c r="I61" s="3" t="str">
        <f t="shared" si="3"/>
        <v>https://doc.csod.com/samldefault.aspx?ouid=4&amp;returnurl=%252fDeepLink%252fProcessRedirect.aspx%253fmodule%253dlodetails%2526lo%253da8ce57be-7544-4eb4-92cf-525c238006ea</v>
      </c>
    </row>
    <row r="62" spans="1:9" s="2" customFormat="1" ht="69" x14ac:dyDescent="0.3">
      <c r="A62" s="27" t="s">
        <v>616</v>
      </c>
      <c r="B62" s="27" t="s">
        <v>617</v>
      </c>
      <c r="C62" s="28">
        <v>0.42</v>
      </c>
      <c r="D62" s="27" t="s">
        <v>80</v>
      </c>
      <c r="E62" s="27" t="s">
        <v>618</v>
      </c>
      <c r="F62" s="29">
        <v>44041.585405092599</v>
      </c>
      <c r="G62" s="27" t="s">
        <v>14</v>
      </c>
      <c r="H62" s="20" t="str">
        <f t="shared" si="2"/>
        <v>July 22, 2020 Warning Decision Storm of the Month Webinar</v>
      </c>
      <c r="I62" s="3" t="str">
        <f t="shared" si="3"/>
        <v>https://doc.csod.com/samldefault.aspx?ouid=4&amp;returnurl=%252fDeepLink%252fProcessRedirect.aspx%253fmodule%253dlodetails%2526lo%253d6ab7efd0-3332-49f0-b10f-3fdcdae57a00</v>
      </c>
    </row>
    <row r="63" spans="1:9" s="2" customFormat="1" ht="69" x14ac:dyDescent="0.3">
      <c r="A63" s="27" t="s">
        <v>597</v>
      </c>
      <c r="B63" s="27" t="s">
        <v>598</v>
      </c>
      <c r="C63" s="28">
        <v>0.42</v>
      </c>
      <c r="D63" s="27" t="s">
        <v>80</v>
      </c>
      <c r="E63" s="27" t="s">
        <v>599</v>
      </c>
      <c r="F63" s="29">
        <v>43998.665613425925</v>
      </c>
      <c r="G63" s="27" t="s">
        <v>14</v>
      </c>
      <c r="H63" s="20" t="str">
        <f t="shared" si="2"/>
        <v>June 10, 2020 Warning Decision Storm of the Month Webinar</v>
      </c>
      <c r="I63" s="3" t="str">
        <f t="shared" si="3"/>
        <v>https://doc.csod.com/samldefault.aspx?ouid=4&amp;returnurl=%252fDeepLink%252fProcessRedirect.aspx%253fmodule%253dlodetails%2526lo%253df58a4186-5d9e-4501-a624-5b8c568140d0</v>
      </c>
    </row>
    <row r="64" spans="1:9" s="2" customFormat="1" ht="69" x14ac:dyDescent="0.3">
      <c r="A64" s="27" t="s">
        <v>41</v>
      </c>
      <c r="B64" s="27" t="s">
        <v>42</v>
      </c>
      <c r="C64" s="28">
        <v>0.5</v>
      </c>
      <c r="D64" s="27" t="s">
        <v>8</v>
      </c>
      <c r="E64" s="27" t="s">
        <v>449</v>
      </c>
      <c r="F64" s="29">
        <v>43844.589791666665</v>
      </c>
      <c r="G64" s="27" t="s">
        <v>10</v>
      </c>
      <c r="H64" s="20" t="str">
        <f t="shared" si="2"/>
        <v>June 2012 Dual-Pol Storm of the Month Webinar</v>
      </c>
      <c r="I64" s="3" t="str">
        <f t="shared" si="3"/>
        <v>https://doc.csod.com/samldefault.aspx?ouid=4&amp;returnurl=%252fDeepLink%252fProcessRedirect.aspx%253fmodule%253dlodetails%2526lo%253da3cdf83c-1bff-4744-9287-afcd61224e31</v>
      </c>
    </row>
    <row r="65" spans="1:9" s="2" customFormat="1" ht="69" x14ac:dyDescent="0.3">
      <c r="A65" s="27" t="s">
        <v>1159</v>
      </c>
      <c r="B65" s="27" t="s">
        <v>1160</v>
      </c>
      <c r="C65" s="28">
        <v>0.42</v>
      </c>
      <c r="D65" s="27" t="s">
        <v>80</v>
      </c>
      <c r="E65" s="27" t="s">
        <v>1161</v>
      </c>
      <c r="F65" s="29">
        <v>45118.372037037036</v>
      </c>
      <c r="G65" s="27" t="s">
        <v>14</v>
      </c>
      <c r="H65" s="20" t="str">
        <f t="shared" si="2"/>
        <v>June 28, 2023 Storm of the Month Webinar</v>
      </c>
      <c r="I65" s="3" t="str">
        <f t="shared" si="3"/>
        <v>https://doc.csod.com/samldefault.aspx?ouid=4&amp;returnurl=%252fDeepLink%252fProcessRedirect.aspx%253fmodule%253dlodetails%2526lo%253dfd219337-2152-4631-82cc-fb24e67a39ae</v>
      </c>
    </row>
    <row r="66" spans="1:9" s="2" customFormat="1" ht="69" x14ac:dyDescent="0.3">
      <c r="A66" s="27" t="s">
        <v>66</v>
      </c>
      <c r="B66" s="27" t="s">
        <v>67</v>
      </c>
      <c r="C66" s="28">
        <v>0.33</v>
      </c>
      <c r="D66" s="27" t="s">
        <v>8</v>
      </c>
      <c r="E66" s="27" t="s">
        <v>644</v>
      </c>
      <c r="F66" s="29">
        <v>44106.43074074074</v>
      </c>
      <c r="G66" s="27" t="s">
        <v>371</v>
      </c>
      <c r="H66" s="20" t="str">
        <f t="shared" ref="H66:H97" si="4">HYPERLINK(CONCATENATE("https://doc.csod.com/samldefault.aspx?ouid=4&amp;returnurl=%252fDeepLink%252fProcessRedirect.aspx%253fmodule%253dlodetails%2526lo%253d",E66),A66)</f>
        <v>Lifting Mechanisms</v>
      </c>
      <c r="I66" s="3" t="str">
        <f t="shared" ref="I66:I97" si="5">CONCATENATE("https://doc.csod.com/samldefault.aspx?ouid=4&amp;returnurl=%252fDeepLink%252fProcessRedirect.aspx%253fmodule%253dlodetails%2526lo%253d",E66)</f>
        <v>https://doc.csod.com/samldefault.aspx?ouid=4&amp;returnurl=%252fDeepLink%252fProcessRedirect.aspx%253fmodule%253dlodetails%2526lo%253d4b05e3be-e276-45df-a31d-0e18872f04e7</v>
      </c>
    </row>
    <row r="67" spans="1:9" s="2" customFormat="1" ht="69" x14ac:dyDescent="0.3">
      <c r="A67" s="27" t="s">
        <v>1162</v>
      </c>
      <c r="B67" s="27" t="s">
        <v>1163</v>
      </c>
      <c r="C67" s="28">
        <v>0.5</v>
      </c>
      <c r="D67" s="27" t="s">
        <v>80</v>
      </c>
      <c r="E67" s="27" t="s">
        <v>1164</v>
      </c>
      <c r="F67" s="29">
        <v>44998.351342592592</v>
      </c>
      <c r="G67" s="27" t="s">
        <v>14</v>
      </c>
      <c r="H67" s="20" t="str">
        <f t="shared" si="4"/>
        <v>March 1, 2023 Storm of the Month Webinar</v>
      </c>
      <c r="I67" s="3" t="str">
        <f t="shared" si="5"/>
        <v>https://doc.csod.com/samldefault.aspx?ouid=4&amp;returnurl=%252fDeepLink%252fProcessRedirect.aspx%253fmodule%253dlodetails%2526lo%253d21408c00-456c-4aec-a06b-829765086a1b</v>
      </c>
    </row>
    <row r="68" spans="1:9" s="2" customFormat="1" ht="69" x14ac:dyDescent="0.3">
      <c r="A68" s="27" t="s">
        <v>194</v>
      </c>
      <c r="B68" s="27" t="s">
        <v>195</v>
      </c>
      <c r="C68" s="28">
        <v>0.42</v>
      </c>
      <c r="D68" s="27" t="s">
        <v>8</v>
      </c>
      <c r="E68" s="27" t="s">
        <v>450</v>
      </c>
      <c r="F68" s="29">
        <v>43805.642164351855</v>
      </c>
      <c r="G68" s="27" t="s">
        <v>10</v>
      </c>
      <c r="H68" s="20" t="str">
        <f t="shared" si="4"/>
        <v>March 2016 Warning Decision Storm of the Month</v>
      </c>
      <c r="I68" s="3" t="str">
        <f t="shared" si="5"/>
        <v>https://doc.csod.com/samldefault.aspx?ouid=4&amp;returnurl=%252fDeepLink%252fProcessRedirect.aspx%253fmodule%253dlodetails%2526lo%253de6adde8a-e301-461a-b434-be6e4a709aee</v>
      </c>
    </row>
    <row r="69" spans="1:9" s="2" customFormat="1" ht="69" x14ac:dyDescent="0.3">
      <c r="A69" s="27" t="s">
        <v>236</v>
      </c>
      <c r="B69" s="27" t="s">
        <v>451</v>
      </c>
      <c r="C69" s="28">
        <v>0.5</v>
      </c>
      <c r="D69" s="27" t="s">
        <v>8</v>
      </c>
      <c r="E69" s="27" t="s">
        <v>452</v>
      </c>
      <c r="F69" s="29">
        <v>43809.672430555554</v>
      </c>
      <c r="G69" s="27" t="s">
        <v>9</v>
      </c>
      <c r="H69" s="20" t="str">
        <f t="shared" si="4"/>
        <v>March 2017 Warning Decision Storm of the Month</v>
      </c>
      <c r="I69" s="3" t="str">
        <f t="shared" si="5"/>
        <v>https://doc.csod.com/samldefault.aspx?ouid=4&amp;returnurl=%252fDeepLink%252fProcessRedirect.aspx%253fmodule%253dlodetails%2526lo%253d10e8b2e3-8760-41ac-82ed-f82eb568baee</v>
      </c>
    </row>
    <row r="70" spans="1:9" s="2" customFormat="1" ht="69" x14ac:dyDescent="0.3">
      <c r="A70" s="27" t="s">
        <v>587</v>
      </c>
      <c r="B70" s="27" t="s">
        <v>588</v>
      </c>
      <c r="C70" s="28">
        <v>0.42</v>
      </c>
      <c r="D70" s="27" t="s">
        <v>80</v>
      </c>
      <c r="E70" s="27" t="s">
        <v>589</v>
      </c>
      <c r="F70" s="29">
        <v>43971.336863425924</v>
      </c>
      <c r="G70" s="27" t="s">
        <v>14</v>
      </c>
      <c r="H70" s="20" t="str">
        <f t="shared" si="4"/>
        <v>May 13, 2020 Warning Decision Storm of the Month Webinar</v>
      </c>
      <c r="I70" s="3" t="str">
        <f t="shared" si="5"/>
        <v>https://doc.csod.com/samldefault.aspx?ouid=4&amp;returnurl=%252fDeepLink%252fProcessRedirect.aspx%253fmodule%253dlodetails%2526lo%253db97fc318-37e9-4203-860e-d5261243e7e0</v>
      </c>
    </row>
    <row r="71" spans="1:9" s="2" customFormat="1" ht="69" x14ac:dyDescent="0.3">
      <c r="A71" s="27" t="s">
        <v>453</v>
      </c>
      <c r="B71" s="27" t="s">
        <v>454</v>
      </c>
      <c r="C71" s="28">
        <v>0.5</v>
      </c>
      <c r="D71" s="27" t="s">
        <v>8</v>
      </c>
      <c r="E71" s="27" t="s">
        <v>455</v>
      </c>
      <c r="F71" s="29">
        <v>43832.440960648149</v>
      </c>
      <c r="G71" s="27" t="s">
        <v>10</v>
      </c>
      <c r="H71" s="20" t="str">
        <f t="shared" si="4"/>
        <v>May 2015 Warning Decision Storm of the Month</v>
      </c>
      <c r="I71" s="3" t="str">
        <f t="shared" si="5"/>
        <v>https://doc.csod.com/samldefault.aspx?ouid=4&amp;returnurl=%252fDeepLink%252fProcessRedirect.aspx%253fmodule%253dlodetails%2526lo%253d1b2c6c14-5470-463a-92fd-bc8a073b461c</v>
      </c>
    </row>
    <row r="72" spans="1:9" s="2" customFormat="1" ht="69" x14ac:dyDescent="0.3">
      <c r="A72" s="27" t="s">
        <v>112</v>
      </c>
      <c r="B72" s="27" t="s">
        <v>113</v>
      </c>
      <c r="C72" s="28">
        <v>0.42</v>
      </c>
      <c r="D72" s="27" t="s">
        <v>8</v>
      </c>
      <c r="E72" s="27" t="s">
        <v>456</v>
      </c>
      <c r="F72" s="29">
        <v>43805.649791666663</v>
      </c>
      <c r="G72" s="27" t="s">
        <v>10</v>
      </c>
      <c r="H72" s="20" t="str">
        <f t="shared" si="4"/>
        <v>May 2016 Warning Decision Storm of the Month</v>
      </c>
      <c r="I72" s="3" t="str">
        <f t="shared" si="5"/>
        <v>https://doc.csod.com/samldefault.aspx?ouid=4&amp;returnurl=%252fDeepLink%252fProcessRedirect.aspx%253fmodule%253dlodetails%2526lo%253d9d112b08-5584-47b4-88b6-35ac0e224171</v>
      </c>
    </row>
    <row r="73" spans="1:9" s="2" customFormat="1" ht="69" x14ac:dyDescent="0.3">
      <c r="A73" s="27" t="s">
        <v>1165</v>
      </c>
      <c r="B73" s="27" t="s">
        <v>1166</v>
      </c>
      <c r="C73" s="28">
        <v>0.42</v>
      </c>
      <c r="D73" s="27" t="s">
        <v>80</v>
      </c>
      <c r="E73" s="27" t="s">
        <v>1167</v>
      </c>
      <c r="F73" s="29">
        <v>45085.442627314813</v>
      </c>
      <c r="G73" s="27" t="s">
        <v>14</v>
      </c>
      <c r="H73" s="20" t="str">
        <f t="shared" si="4"/>
        <v>May 24, 2023 Storm of the Month Webinar</v>
      </c>
      <c r="I73" s="3" t="str">
        <f t="shared" si="5"/>
        <v>https://doc.csod.com/samldefault.aspx?ouid=4&amp;returnurl=%252fDeepLink%252fProcessRedirect.aspx%253fmodule%253dlodetails%2526lo%253d2116d838-911c-444a-aa7b-9f23c0d69c87</v>
      </c>
    </row>
    <row r="74" spans="1:9" s="2" customFormat="1" ht="69" x14ac:dyDescent="0.3">
      <c r="A74" s="27" t="s">
        <v>600</v>
      </c>
      <c r="B74" s="27" t="s">
        <v>601</v>
      </c>
      <c r="C74" s="28">
        <v>0.42</v>
      </c>
      <c r="D74" s="27" t="s">
        <v>80</v>
      </c>
      <c r="E74" s="27" t="s">
        <v>602</v>
      </c>
      <c r="F74" s="29">
        <v>43984.543761574074</v>
      </c>
      <c r="G74" s="27" t="s">
        <v>14</v>
      </c>
      <c r="H74" s="20" t="str">
        <f t="shared" si="4"/>
        <v>May 27, 2020 Warning Decision Storm of the Month Webinar</v>
      </c>
      <c r="I74" s="3" t="str">
        <f t="shared" si="5"/>
        <v>https://doc.csod.com/samldefault.aspx?ouid=4&amp;returnurl=%252fDeepLink%252fProcessRedirect.aspx%253fmodule%253dlodetails%2526lo%253d1b6789ca-bdf9-4da6-a746-f964da7ca3f5</v>
      </c>
    </row>
    <row r="75" spans="1:9" s="2" customFormat="1" ht="69" x14ac:dyDescent="0.3">
      <c r="A75" s="27" t="s">
        <v>365</v>
      </c>
      <c r="B75" s="27" t="s">
        <v>457</v>
      </c>
      <c r="C75" s="28">
        <v>0.42</v>
      </c>
      <c r="D75" s="27" t="s">
        <v>8</v>
      </c>
      <c r="E75" s="27" t="s">
        <v>619</v>
      </c>
      <c r="F75" s="29">
        <v>44022.474606481483</v>
      </c>
      <c r="G75" s="27" t="s">
        <v>9</v>
      </c>
      <c r="H75" s="20" t="str">
        <f t="shared" si="4"/>
        <v>Mesoscale Convective Systems (MCSs) that Produce Excessive Rainfall</v>
      </c>
      <c r="I75" s="3" t="str">
        <f t="shared" si="5"/>
        <v>https://doc.csod.com/samldefault.aspx?ouid=4&amp;returnurl=%252fDeepLink%252fProcessRedirect.aspx%253fmodule%253dlodetails%2526lo%253de640c9fa-2924-4b28-957f-782f0d3a8809</v>
      </c>
    </row>
    <row r="76" spans="1:9" s="2" customFormat="1" ht="69" x14ac:dyDescent="0.3">
      <c r="A76" s="27" t="s">
        <v>458</v>
      </c>
      <c r="B76" s="27" t="s">
        <v>781</v>
      </c>
      <c r="C76" s="28">
        <v>0.42</v>
      </c>
      <c r="D76" s="27" t="s">
        <v>8</v>
      </c>
      <c r="E76" s="27" t="s">
        <v>645</v>
      </c>
      <c r="F76" s="29">
        <v>44117.433553240742</v>
      </c>
      <c r="G76" s="27" t="s">
        <v>9</v>
      </c>
      <c r="H76" s="20" t="str">
        <f t="shared" si="4"/>
        <v>Meteorology of Total Lightning</v>
      </c>
      <c r="I76" s="3" t="str">
        <f t="shared" si="5"/>
        <v>https://doc.csod.com/samldefault.aspx?ouid=4&amp;returnurl=%252fDeepLink%252fProcessRedirect.aspx%253fmodule%253dlodetails%2526lo%253dbe4481b2-cfd3-4376-9c87-43053ebda8cf</v>
      </c>
    </row>
    <row r="77" spans="1:9" s="2" customFormat="1" ht="69" x14ac:dyDescent="0.3">
      <c r="A77" s="27" t="s">
        <v>404</v>
      </c>
      <c r="B77" s="27" t="s">
        <v>405</v>
      </c>
      <c r="C77" s="28">
        <v>0.17</v>
      </c>
      <c r="D77" s="27" t="s">
        <v>8</v>
      </c>
      <c r="E77" s="27" t="s">
        <v>1062</v>
      </c>
      <c r="F77" s="29">
        <v>44901.631122685183</v>
      </c>
      <c r="G77" s="27" t="s">
        <v>9</v>
      </c>
      <c r="H77" s="20" t="str">
        <f t="shared" si="4"/>
        <v>MRMS: Lightning Products</v>
      </c>
      <c r="I77" s="3" t="str">
        <f t="shared" si="5"/>
        <v>https://doc.csod.com/samldefault.aspx?ouid=4&amp;returnurl=%252fDeepLink%252fProcessRedirect.aspx%253fmodule%253dlodetails%2526lo%253d1494913e-52b1-4f0b-a2a8-ade5ea782a08</v>
      </c>
    </row>
    <row r="78" spans="1:9" s="2" customFormat="1" ht="69" x14ac:dyDescent="0.3">
      <c r="A78" s="27" t="s">
        <v>170</v>
      </c>
      <c r="B78" s="27" t="s">
        <v>171</v>
      </c>
      <c r="C78" s="28">
        <v>0.57999999999999996</v>
      </c>
      <c r="D78" s="27" t="s">
        <v>8</v>
      </c>
      <c r="E78" s="27" t="s">
        <v>646</v>
      </c>
      <c r="F78" s="29">
        <v>44123.496736111112</v>
      </c>
      <c r="G78" s="27" t="s">
        <v>384</v>
      </c>
      <c r="H78" s="20" t="str">
        <f t="shared" si="4"/>
        <v>Multicell Archetypes</v>
      </c>
      <c r="I78" s="3" t="str">
        <f t="shared" si="5"/>
        <v>https://doc.csod.com/samldefault.aspx?ouid=4&amp;returnurl=%252fDeepLink%252fProcessRedirect.aspx%253fmodule%253dlodetails%2526lo%253d87978f28-ac0e-460b-b95e-92dd06ad7811</v>
      </c>
    </row>
    <row r="79" spans="1:9" s="2" customFormat="1" ht="69" x14ac:dyDescent="0.3">
      <c r="A79" s="27" t="s">
        <v>68</v>
      </c>
      <c r="B79" s="27" t="s">
        <v>69</v>
      </c>
      <c r="C79" s="28">
        <v>0.25</v>
      </c>
      <c r="D79" s="27" t="s">
        <v>8</v>
      </c>
      <c r="E79" s="27" t="s">
        <v>512</v>
      </c>
      <c r="F79" s="29">
        <v>43879.530324074076</v>
      </c>
      <c r="G79" s="27" t="s">
        <v>371</v>
      </c>
      <c r="H79" s="20" t="str">
        <f t="shared" si="4"/>
        <v>Multicell Longevity and Severity</v>
      </c>
      <c r="I79" s="3" t="str">
        <f t="shared" si="5"/>
        <v>https://doc.csod.com/samldefault.aspx?ouid=4&amp;returnurl=%252fDeepLink%252fProcessRedirect.aspx%253fmodule%253dlodetails%2526lo%253da29394e4-cbef-46f4-8532-d6342a2b0849</v>
      </c>
    </row>
    <row r="80" spans="1:9" ht="69" x14ac:dyDescent="0.3">
      <c r="A80" s="27" t="s">
        <v>192</v>
      </c>
      <c r="B80" s="27" t="s">
        <v>193</v>
      </c>
      <c r="C80" s="28">
        <v>0.25</v>
      </c>
      <c r="D80" s="27" t="s">
        <v>8</v>
      </c>
      <c r="E80" s="27" t="s">
        <v>513</v>
      </c>
      <c r="F80" s="29">
        <v>43879.594224537039</v>
      </c>
      <c r="G80" s="27" t="s">
        <v>358</v>
      </c>
      <c r="H80" s="20" t="str">
        <f t="shared" si="4"/>
        <v>Multicell Motion</v>
      </c>
      <c r="I80" s="3" t="str">
        <f t="shared" si="5"/>
        <v>https://doc.csod.com/samldefault.aspx?ouid=4&amp;returnurl=%252fDeepLink%252fProcessRedirect.aspx%253fmodule%253dlodetails%2526lo%253d7b14418f-9370-42c8-8703-e4d250e4baae</v>
      </c>
    </row>
    <row r="81" spans="1:9" ht="69" x14ac:dyDescent="0.3">
      <c r="A81" s="27" t="s">
        <v>16</v>
      </c>
      <c r="B81" s="27" t="s">
        <v>17</v>
      </c>
      <c r="C81" s="28">
        <v>0.17</v>
      </c>
      <c r="D81" s="27" t="s">
        <v>8</v>
      </c>
      <c r="E81" s="27" t="s">
        <v>603</v>
      </c>
      <c r="F81" s="29">
        <v>44005.33971064815</v>
      </c>
      <c r="G81" s="27" t="s">
        <v>34</v>
      </c>
      <c r="H81" s="20" t="str">
        <f t="shared" si="4"/>
        <v>Multicell Severe Wind Hazards</v>
      </c>
      <c r="I81" s="3" t="str">
        <f t="shared" si="5"/>
        <v>https://doc.csod.com/samldefault.aspx?ouid=4&amp;returnurl=%252fDeepLink%252fProcessRedirect.aspx%253fmodule%253dlodetails%2526lo%253d76067d5c-2b52-4eff-918d-eef893386ba6</v>
      </c>
    </row>
    <row r="82" spans="1:9" ht="69" x14ac:dyDescent="0.3">
      <c r="A82" s="27" t="s">
        <v>299</v>
      </c>
      <c r="B82" s="27" t="s">
        <v>300</v>
      </c>
      <c r="C82" s="28">
        <v>0.17</v>
      </c>
      <c r="D82" s="27" t="s">
        <v>8</v>
      </c>
      <c r="E82" s="27" t="s">
        <v>1063</v>
      </c>
      <c r="F82" s="29">
        <v>44901.574861111112</v>
      </c>
      <c r="G82" s="27" t="s">
        <v>9</v>
      </c>
      <c r="H82" s="20" t="str">
        <f t="shared" si="4"/>
        <v>Multi-Radar / Multi-Sensor: Echo Tops</v>
      </c>
      <c r="I82" s="3" t="str">
        <f t="shared" si="5"/>
        <v>https://doc.csod.com/samldefault.aspx?ouid=4&amp;returnurl=%252fDeepLink%252fProcessRedirect.aspx%253fmodule%253dlodetails%2526lo%253d8fa1a576-20e5-48f5-8c91-6e4b6a6f0590</v>
      </c>
    </row>
    <row r="83" spans="1:9" ht="69" x14ac:dyDescent="0.3">
      <c r="A83" s="27" t="s">
        <v>1064</v>
      </c>
      <c r="B83" s="27" t="s">
        <v>1065</v>
      </c>
      <c r="C83" s="28">
        <v>0.33</v>
      </c>
      <c r="D83" s="27" t="s">
        <v>8</v>
      </c>
      <c r="E83" s="27" t="s">
        <v>1066</v>
      </c>
      <c r="F83" s="29">
        <v>44900.496400462966</v>
      </c>
      <c r="G83" s="27" t="s">
        <v>13</v>
      </c>
      <c r="H83" s="20" t="str">
        <f t="shared" si="4"/>
        <v>Multi-Radar / Multi-Sensor: Overview (Version 12.2)</v>
      </c>
      <c r="I83" s="3" t="str">
        <f t="shared" si="5"/>
        <v>https://doc.csod.com/samldefault.aspx?ouid=4&amp;returnurl=%252fDeepLink%252fProcessRedirect.aspx%253fmodule%253dlodetails%2526lo%253dbd39efab-4398-4d2d-a0fd-1a235ddd384a</v>
      </c>
    </row>
    <row r="84" spans="1:9" ht="69" x14ac:dyDescent="0.3">
      <c r="A84" s="27" t="s">
        <v>407</v>
      </c>
      <c r="B84" s="27" t="s">
        <v>408</v>
      </c>
      <c r="C84" s="28">
        <v>0.42</v>
      </c>
      <c r="D84" s="27" t="s">
        <v>8</v>
      </c>
      <c r="E84" s="27" t="s">
        <v>720</v>
      </c>
      <c r="F84" s="29">
        <v>44203.403148148151</v>
      </c>
      <c r="G84" s="27" t="s">
        <v>25</v>
      </c>
      <c r="H84" s="20" t="str">
        <f t="shared" si="4"/>
        <v>NOAA/CIMSS Probability of Severe (ProbSevere) Model Applications</v>
      </c>
      <c r="I84" s="3" t="str">
        <f t="shared" si="5"/>
        <v>https://doc.csod.com/samldefault.aspx?ouid=4&amp;returnurl=%252fDeepLink%252fProcessRedirect.aspx%253fmodule%253dlodetails%2526lo%253d75950f68-fc0e-4c93-894e-d10aa1256bfc</v>
      </c>
    </row>
    <row r="85" spans="1:9" ht="69" x14ac:dyDescent="0.3">
      <c r="A85" s="27" t="s">
        <v>459</v>
      </c>
      <c r="B85" s="27" t="s">
        <v>406</v>
      </c>
      <c r="C85" s="28">
        <v>0.42</v>
      </c>
      <c r="D85" s="27" t="s">
        <v>8</v>
      </c>
      <c r="E85" s="27" t="s">
        <v>721</v>
      </c>
      <c r="F85" s="29">
        <v>44181.424629629626</v>
      </c>
      <c r="G85" s="27" t="s">
        <v>10</v>
      </c>
      <c r="H85" s="20" t="str">
        <f t="shared" si="4"/>
        <v>NOAA/CIMSS Probability of Severe (ProbSevere) Model Overview</v>
      </c>
      <c r="I85" s="3" t="str">
        <f t="shared" si="5"/>
        <v>https://doc.csod.com/samldefault.aspx?ouid=4&amp;returnurl=%252fDeepLink%252fProcessRedirect.aspx%253fmodule%253dlodetails%2526lo%253db6e355fb-c525-4e70-a0d9-bd356a81fcec</v>
      </c>
    </row>
    <row r="86" spans="1:9" ht="69" x14ac:dyDescent="0.3">
      <c r="A86" s="27" t="s">
        <v>460</v>
      </c>
      <c r="B86" s="27" t="s">
        <v>782</v>
      </c>
      <c r="C86" s="28">
        <v>0.5</v>
      </c>
      <c r="D86" s="27" t="s">
        <v>8</v>
      </c>
      <c r="E86" s="27" t="s">
        <v>461</v>
      </c>
      <c r="F86" s="29">
        <v>43811.446469907409</v>
      </c>
      <c r="G86" s="27" t="s">
        <v>10</v>
      </c>
      <c r="H86" s="20" t="str">
        <f t="shared" si="4"/>
        <v>November 2014 Warning Decision Storm of the Month</v>
      </c>
      <c r="I86" s="3" t="str">
        <f t="shared" si="5"/>
        <v>https://doc.csod.com/samldefault.aspx?ouid=4&amp;returnurl=%252fDeepLink%252fProcessRedirect.aspx%253fmodule%253dlodetails%2526lo%253de686b968-661a-474b-9e21-b7cb904c08cc</v>
      </c>
    </row>
    <row r="87" spans="1:9" ht="69" x14ac:dyDescent="0.3">
      <c r="A87" s="27" t="s">
        <v>1264</v>
      </c>
      <c r="B87" s="27" t="s">
        <v>1265</v>
      </c>
      <c r="C87" s="28">
        <v>0.5</v>
      </c>
      <c r="D87" s="27" t="s">
        <v>80</v>
      </c>
      <c r="E87" s="27" t="s">
        <v>1266</v>
      </c>
      <c r="F87" s="29">
        <v>45281.343587962969</v>
      </c>
      <c r="G87" s="27" t="s">
        <v>14</v>
      </c>
      <c r="H87" s="20" t="str">
        <f t="shared" si="4"/>
        <v>November 29, 2023 Storm of the Month Webinar</v>
      </c>
      <c r="I87" s="3" t="str">
        <f t="shared" si="5"/>
        <v>https://doc.csod.com/samldefault.aspx?ouid=4&amp;returnurl=%252fDeepLink%252fProcessRedirect.aspx%253fmodule%253dlodetails%2526lo%253d74950804-e2d8-4b71-a3a7-0519fe0f7978</v>
      </c>
    </row>
    <row r="88" spans="1:9" ht="69" x14ac:dyDescent="0.3">
      <c r="A88" s="27" t="s">
        <v>1067</v>
      </c>
      <c r="B88" s="27" t="s">
        <v>1068</v>
      </c>
      <c r="C88" s="28">
        <v>0.5</v>
      </c>
      <c r="D88" s="27" t="s">
        <v>80</v>
      </c>
      <c r="E88" s="27" t="s">
        <v>1069</v>
      </c>
      <c r="F88" s="29">
        <v>44910.389606481476</v>
      </c>
      <c r="G88" s="27" t="s">
        <v>14</v>
      </c>
      <c r="H88" s="20" t="str">
        <f t="shared" si="4"/>
        <v>November 30, 2022 Storm of the Month Webinar</v>
      </c>
      <c r="I88" s="3" t="str">
        <f t="shared" si="5"/>
        <v>https://doc.csod.com/samldefault.aspx?ouid=4&amp;returnurl=%252fDeepLink%252fProcessRedirect.aspx%253fmodule%253dlodetails%2526lo%253d6fe6e52a-5e7d-4575-ab37-6460ac2d9097</v>
      </c>
    </row>
    <row r="89" spans="1:9" ht="69" x14ac:dyDescent="0.3">
      <c r="A89" s="27" t="s">
        <v>21</v>
      </c>
      <c r="B89" s="27" t="s">
        <v>22</v>
      </c>
      <c r="C89" s="28">
        <v>0.25</v>
      </c>
      <c r="D89" s="27" t="s">
        <v>8</v>
      </c>
      <c r="E89" s="27" t="s">
        <v>722</v>
      </c>
      <c r="F89" s="29">
        <v>44183.433611111112</v>
      </c>
      <c r="G89" s="27" t="s">
        <v>34</v>
      </c>
      <c r="H89" s="20" t="str">
        <f t="shared" si="4"/>
        <v>Ordinary Cell Convection</v>
      </c>
      <c r="I89" s="3" t="str">
        <f t="shared" si="5"/>
        <v>https://doc.csod.com/samldefault.aspx?ouid=4&amp;returnurl=%252fDeepLink%252fProcessRedirect.aspx%253fmodule%253dlodetails%2526lo%253d02fce58c-7f4e-41fe-85a6-572a800c5276</v>
      </c>
    </row>
    <row r="90" spans="1:9" ht="69" x14ac:dyDescent="0.3">
      <c r="A90" s="27" t="s">
        <v>970</v>
      </c>
      <c r="B90" s="27" t="s">
        <v>971</v>
      </c>
      <c r="C90" s="28">
        <v>0.25</v>
      </c>
      <c r="D90" s="27" t="s">
        <v>8</v>
      </c>
      <c r="E90" s="27" t="s">
        <v>972</v>
      </c>
      <c r="F90" s="29">
        <v>44704.64267361111</v>
      </c>
      <c r="G90" s="27" t="s">
        <v>13</v>
      </c>
      <c r="H90" s="20" t="str">
        <f t="shared" si="4"/>
        <v>Producing Derivative Products</v>
      </c>
      <c r="I90" s="3" t="str">
        <f t="shared" si="5"/>
        <v>https://doc.csod.com/samldefault.aspx?ouid=4&amp;returnurl=%252fDeepLink%252fProcessRedirect.aspx%253fmodule%253dlodetails%2526lo%253dd067e45b-e417-43d0-84db-abffc1470cde</v>
      </c>
    </row>
    <row r="91" spans="1:9" ht="69" x14ac:dyDescent="0.3">
      <c r="A91" s="27" t="s">
        <v>260</v>
      </c>
      <c r="B91" s="27" t="s">
        <v>869</v>
      </c>
      <c r="C91" s="28">
        <v>2</v>
      </c>
      <c r="D91" s="27" t="s">
        <v>8</v>
      </c>
      <c r="E91" s="27" t="s">
        <v>783</v>
      </c>
      <c r="F91" s="29">
        <v>44236.669074074074</v>
      </c>
      <c r="G91" s="27" t="s">
        <v>371</v>
      </c>
      <c r="H91" s="20" t="str">
        <f t="shared" si="4"/>
        <v>RAC Applied Performance Drills Quiz</v>
      </c>
      <c r="I91" s="3" t="str">
        <f t="shared" si="5"/>
        <v>https://doc.csod.com/samldefault.aspx?ouid=4&amp;returnurl=%252fDeepLink%252fProcessRedirect.aspx%253fmodule%253dlodetails%2526lo%253d03ea12db-00a9-46d0-a35f-809eddc7495a</v>
      </c>
    </row>
    <row r="92" spans="1:9" ht="69" x14ac:dyDescent="0.3">
      <c r="A92" s="27" t="s">
        <v>723</v>
      </c>
      <c r="B92" s="27" t="s">
        <v>724</v>
      </c>
      <c r="C92" s="28">
        <v>0.17</v>
      </c>
      <c r="D92" s="27" t="s">
        <v>8</v>
      </c>
      <c r="E92" s="27" t="s">
        <v>725</v>
      </c>
      <c r="F92" s="29">
        <v>44148.714606481481</v>
      </c>
      <c r="G92" s="27" t="s">
        <v>13</v>
      </c>
      <c r="H92" s="20" t="str">
        <f t="shared" si="4"/>
        <v>Radar Considerations for Hail</v>
      </c>
      <c r="I92" s="3" t="str">
        <f t="shared" si="5"/>
        <v>https://doc.csod.com/samldefault.aspx?ouid=4&amp;returnurl=%252fDeepLink%252fProcessRedirect.aspx%253fmodule%253dlodetails%2526lo%253db6180da6-f164-4817-bee5-4a63b3be396e</v>
      </c>
    </row>
    <row r="93" spans="1:9" ht="69" x14ac:dyDescent="0.3">
      <c r="A93" s="27" t="s">
        <v>283</v>
      </c>
      <c r="B93" s="27" t="s">
        <v>284</v>
      </c>
      <c r="C93" s="28">
        <v>0.25</v>
      </c>
      <c r="D93" s="27" t="s">
        <v>8</v>
      </c>
      <c r="E93" s="27" t="s">
        <v>620</v>
      </c>
      <c r="F93" s="29">
        <v>44047.496631944443</v>
      </c>
      <c r="G93" s="27" t="s">
        <v>621</v>
      </c>
      <c r="H93" s="20" t="str">
        <f t="shared" si="4"/>
        <v>Rear-Inflow Jets in Multicells</v>
      </c>
      <c r="I93" s="3" t="str">
        <f t="shared" si="5"/>
        <v>https://doc.csod.com/samldefault.aspx?ouid=4&amp;returnurl=%252fDeepLink%252fProcessRedirect.aspx%253fmodule%253dlodetails%2526lo%253d59c5e304-9196-4bd2-89e2-412acc9466f5</v>
      </c>
    </row>
    <row r="94" spans="1:9" ht="69" x14ac:dyDescent="0.3">
      <c r="A94" s="27" t="s">
        <v>225</v>
      </c>
      <c r="B94" s="27" t="s">
        <v>462</v>
      </c>
      <c r="C94" s="28">
        <v>0.33</v>
      </c>
      <c r="D94" s="27" t="s">
        <v>8</v>
      </c>
      <c r="E94" s="27" t="s">
        <v>463</v>
      </c>
      <c r="F94" s="29">
        <v>43845.348865740743</v>
      </c>
      <c r="G94" s="27" t="s">
        <v>10</v>
      </c>
      <c r="H94" s="20" t="str">
        <f t="shared" si="4"/>
        <v>September 2012 Dual-Pol Storm of the Month</v>
      </c>
      <c r="I94" s="3" t="str">
        <f t="shared" si="5"/>
        <v>https://doc.csod.com/samldefault.aspx?ouid=4&amp;returnurl=%252fDeepLink%252fProcessRedirect.aspx%253fmodule%253dlodetails%2526lo%253d88518806-08be-4cda-817e-85f6a3afa0c1</v>
      </c>
    </row>
    <row r="95" spans="1:9" ht="69" x14ac:dyDescent="0.3">
      <c r="A95" s="27" t="s">
        <v>464</v>
      </c>
      <c r="B95" s="27" t="s">
        <v>465</v>
      </c>
      <c r="C95" s="28">
        <v>0.5</v>
      </c>
      <c r="D95" s="27" t="s">
        <v>8</v>
      </c>
      <c r="E95" s="27" t="s">
        <v>466</v>
      </c>
      <c r="F95" s="29">
        <v>43832.551226851851</v>
      </c>
      <c r="G95" s="27" t="s">
        <v>10</v>
      </c>
      <c r="H95" s="20" t="str">
        <f t="shared" si="4"/>
        <v>September 2015 Warning Decision Storm of the Month</v>
      </c>
      <c r="I95" s="3" t="str">
        <f t="shared" si="5"/>
        <v>https://doc.csod.com/samldefault.aspx?ouid=4&amp;returnurl=%252fDeepLink%252fProcessRedirect.aspx%253fmodule%253dlodetails%2526lo%253d24940dd6-04b2-48be-b651-5ad842b5ad3f</v>
      </c>
    </row>
    <row r="96" spans="1:9" ht="69" x14ac:dyDescent="0.3">
      <c r="A96" s="27" t="s">
        <v>94</v>
      </c>
      <c r="B96" s="27" t="s">
        <v>784</v>
      </c>
      <c r="C96" s="28">
        <v>0.5</v>
      </c>
      <c r="D96" s="27" t="s">
        <v>8</v>
      </c>
      <c r="E96" s="27" t="s">
        <v>467</v>
      </c>
      <c r="F96" s="29">
        <v>43809.533113425925</v>
      </c>
      <c r="G96" s="27" t="s">
        <v>10</v>
      </c>
      <c r="H96" s="20" t="str">
        <f t="shared" si="4"/>
        <v>September 2016 Warning Decision Storm of the Month</v>
      </c>
      <c r="I96" s="3" t="str">
        <f t="shared" si="5"/>
        <v>https://doc.csod.com/samldefault.aspx?ouid=4&amp;returnurl=%252fDeepLink%252fProcessRedirect.aspx%253fmodule%253dlodetails%2526lo%253d5a205a6d-b8db-4da0-933c-9a0449b0d21c</v>
      </c>
    </row>
    <row r="97" spans="1:9" ht="69" x14ac:dyDescent="0.3">
      <c r="A97" s="27" t="s">
        <v>647</v>
      </c>
      <c r="B97" s="27" t="s">
        <v>648</v>
      </c>
      <c r="C97" s="28">
        <v>0.42</v>
      </c>
      <c r="D97" s="27" t="s">
        <v>80</v>
      </c>
      <c r="E97" s="27" t="s">
        <v>649</v>
      </c>
      <c r="F97" s="29">
        <v>44090.40556712963</v>
      </c>
      <c r="G97" s="27" t="s">
        <v>14</v>
      </c>
      <c r="H97" s="20" t="str">
        <f t="shared" si="4"/>
        <v>September 9, 2020 Warning Decision Storm of the Month Webinar</v>
      </c>
      <c r="I97" s="3" t="str">
        <f t="shared" si="5"/>
        <v>https://doc.csod.com/samldefault.aspx?ouid=4&amp;returnurl=%252fDeepLink%252fProcessRedirect.aspx%253fmodule%253dlodetails%2526lo%253d90e8e31a-6403-4525-bc92-667ace4bb604</v>
      </c>
    </row>
    <row r="98" spans="1:9" ht="69" x14ac:dyDescent="0.3">
      <c r="A98" s="27" t="s">
        <v>650</v>
      </c>
      <c r="B98" s="27" t="s">
        <v>101</v>
      </c>
      <c r="C98" s="28">
        <v>0.5</v>
      </c>
      <c r="D98" s="27" t="s">
        <v>8</v>
      </c>
      <c r="E98" s="27" t="s">
        <v>847</v>
      </c>
      <c r="F98" s="29">
        <v>44393.492696759262</v>
      </c>
      <c r="G98" s="27" t="s">
        <v>9</v>
      </c>
      <c r="H98" s="20" t="str">
        <f t="shared" ref="H98:H117" si="6">HYPERLINK(CONCATENATE("https://doc.csod.com/samldefault.aspx?ouid=4&amp;returnurl=%252fDeepLink%252fProcessRedirect.aspx%253fmodule%253dlodetails%2526lo%253d",E98),A98)</f>
        <v>Severe Hail (FY21)</v>
      </c>
      <c r="I98" s="3" t="str">
        <f t="shared" ref="I98:I117" si="7">CONCATENATE("https://doc.csod.com/samldefault.aspx?ouid=4&amp;returnurl=%252fDeepLink%252fProcessRedirect.aspx%253fmodule%253dlodetails%2526lo%253d",E98)</f>
        <v>https://doc.csod.com/samldefault.aspx?ouid=4&amp;returnurl=%252fDeepLink%252fProcessRedirect.aspx%253fmodule%253dlodetails%2526lo%253dcaf7332e-68d0-4f60-8b1b-b875c4abad14</v>
      </c>
    </row>
    <row r="99" spans="1:9" ht="69" x14ac:dyDescent="0.3">
      <c r="A99" s="27" t="s">
        <v>224</v>
      </c>
      <c r="B99" s="27" t="s">
        <v>190</v>
      </c>
      <c r="C99" s="28">
        <v>0.42</v>
      </c>
      <c r="D99" s="27" t="s">
        <v>8</v>
      </c>
      <c r="E99" s="27" t="s">
        <v>1168</v>
      </c>
      <c r="F99" s="29">
        <v>45120.697881944441</v>
      </c>
      <c r="G99" s="27" t="s">
        <v>34</v>
      </c>
      <c r="H99" s="20" t="str">
        <f t="shared" si="6"/>
        <v>Single Cell Downburst Detection</v>
      </c>
      <c r="I99" s="3" t="str">
        <f t="shared" si="7"/>
        <v>https://doc.csod.com/samldefault.aspx?ouid=4&amp;returnurl=%252fDeepLink%252fProcessRedirect.aspx%253fmodule%253dlodetails%2526lo%253dfd6e4216-8b35-45ae-924a-aff9cda33d57</v>
      </c>
    </row>
    <row r="100" spans="1:9" ht="69" x14ac:dyDescent="0.3">
      <c r="A100" s="27" t="s">
        <v>825</v>
      </c>
      <c r="B100" s="27" t="s">
        <v>826</v>
      </c>
      <c r="C100" s="28">
        <v>0.25</v>
      </c>
      <c r="D100" s="27" t="s">
        <v>8</v>
      </c>
      <c r="E100" s="27" t="s">
        <v>1070</v>
      </c>
      <c r="F100" s="29">
        <v>44936.412465277775</v>
      </c>
      <c r="G100" s="27" t="s">
        <v>10</v>
      </c>
      <c r="H100" s="20" t="str">
        <f t="shared" si="6"/>
        <v>SPS for Near-Severe Storms</v>
      </c>
      <c r="I100" s="3" t="str">
        <f t="shared" si="7"/>
        <v>https://doc.csod.com/samldefault.aspx?ouid=4&amp;returnurl=%252fDeepLink%252fProcessRedirect.aspx%253fmodule%253dlodetails%2526lo%253dbf2e601e-1dfe-4de3-b765-fca7ed95d606</v>
      </c>
    </row>
    <row r="101" spans="1:9" ht="69" x14ac:dyDescent="0.3">
      <c r="A101" s="27" t="s">
        <v>1071</v>
      </c>
      <c r="B101" s="27" t="s">
        <v>373</v>
      </c>
      <c r="C101" s="28">
        <v>0.75</v>
      </c>
      <c r="D101" s="27" t="s">
        <v>8</v>
      </c>
      <c r="E101" s="27" t="s">
        <v>542</v>
      </c>
      <c r="F101" s="29">
        <v>43921.687928240739</v>
      </c>
      <c r="G101" s="27" t="s">
        <v>10</v>
      </c>
      <c r="H101" s="20" t="str">
        <f t="shared" si="6"/>
        <v>Storm-Based Warnings for Tropical Cyclone Tornado Events</v>
      </c>
      <c r="I101" s="3" t="str">
        <f t="shared" si="7"/>
        <v>https://doc.csod.com/samldefault.aspx?ouid=4&amp;returnurl=%252fDeepLink%252fProcessRedirect.aspx%253fmodule%253dlodetails%2526lo%253d4a36c4f5-a4e0-47da-a594-11e9431684b9</v>
      </c>
    </row>
    <row r="102" spans="1:9" ht="69" x14ac:dyDescent="0.3">
      <c r="A102" s="27" t="s">
        <v>159</v>
      </c>
      <c r="B102" s="27" t="s">
        <v>160</v>
      </c>
      <c r="C102" s="28">
        <v>0.25</v>
      </c>
      <c r="D102" s="27" t="s">
        <v>8</v>
      </c>
      <c r="E102" s="27" t="s">
        <v>848</v>
      </c>
      <c r="F102" s="29">
        <v>44397.420023148145</v>
      </c>
      <c r="G102" s="27" t="s">
        <v>371</v>
      </c>
      <c r="H102" s="20" t="str">
        <f t="shared" si="6"/>
        <v>Supercell Archetypes</v>
      </c>
      <c r="I102" s="3" t="str">
        <f t="shared" si="7"/>
        <v>https://doc.csod.com/samldefault.aspx?ouid=4&amp;returnurl=%252fDeepLink%252fProcessRedirect.aspx%253fmodule%253dlodetails%2526lo%253d1a3fec62-8671-4f8b-b35e-02e0537e540c</v>
      </c>
    </row>
    <row r="103" spans="1:9" ht="69" x14ac:dyDescent="0.3">
      <c r="A103" s="27" t="s">
        <v>99</v>
      </c>
      <c r="B103" s="27" t="s">
        <v>100</v>
      </c>
      <c r="C103" s="28">
        <v>0.33</v>
      </c>
      <c r="D103" s="27" t="s">
        <v>8</v>
      </c>
      <c r="E103" s="27" t="s">
        <v>726</v>
      </c>
      <c r="F103" s="29">
        <v>44179.641238425924</v>
      </c>
      <c r="G103" s="27" t="s">
        <v>34</v>
      </c>
      <c r="H103" s="20" t="str">
        <f t="shared" si="6"/>
        <v>Supercell Dynamics and Motion</v>
      </c>
      <c r="I103" s="3" t="str">
        <f t="shared" si="7"/>
        <v>https://doc.csod.com/samldefault.aspx?ouid=4&amp;returnurl=%252fDeepLink%252fProcessRedirect.aspx%253fmodule%253dlodetails%2526lo%253daf9e93ff-993b-4da8-9038-d93ed5d5e6e4</v>
      </c>
    </row>
    <row r="104" spans="1:9" ht="69" x14ac:dyDescent="0.3">
      <c r="A104" s="27" t="s">
        <v>149</v>
      </c>
      <c r="B104" s="27" t="s">
        <v>44</v>
      </c>
      <c r="C104" s="28">
        <v>0.33</v>
      </c>
      <c r="D104" s="27" t="s">
        <v>8</v>
      </c>
      <c r="E104" s="27" t="s">
        <v>727</v>
      </c>
      <c r="F104" s="29">
        <v>44179.707881944443</v>
      </c>
      <c r="G104" s="27" t="s">
        <v>371</v>
      </c>
      <c r="H104" s="20" t="str">
        <f t="shared" si="6"/>
        <v>Supercell Morphology: Dual-Pol WSR-88D Signatures</v>
      </c>
      <c r="I104" s="3" t="str">
        <f t="shared" si="7"/>
        <v>https://doc.csod.com/samldefault.aspx?ouid=4&amp;returnurl=%252fDeepLink%252fProcessRedirect.aspx%253fmodule%253dlodetails%2526lo%253d9635b732-322f-4dab-8948-f90eefe84792</v>
      </c>
    </row>
    <row r="105" spans="1:9" ht="69" x14ac:dyDescent="0.3">
      <c r="A105" s="27" t="s">
        <v>43</v>
      </c>
      <c r="B105" s="27" t="s">
        <v>44</v>
      </c>
      <c r="C105" s="28">
        <v>0.25</v>
      </c>
      <c r="D105" s="27" t="s">
        <v>8</v>
      </c>
      <c r="E105" s="27" t="s">
        <v>849</v>
      </c>
      <c r="F105" s="29">
        <v>44397.435706018521</v>
      </c>
      <c r="G105" s="27" t="s">
        <v>371</v>
      </c>
      <c r="H105" s="20" t="str">
        <f t="shared" si="6"/>
        <v>Supercell Morphology: Radar Reflectivity Signatures</v>
      </c>
      <c r="I105" s="3" t="str">
        <f t="shared" si="7"/>
        <v>https://doc.csod.com/samldefault.aspx?ouid=4&amp;returnurl=%252fDeepLink%252fProcessRedirect.aspx%253fmodule%253dlodetails%2526lo%253ddde8997a-b191-4e4f-939c-eac78b212d0c</v>
      </c>
    </row>
    <row r="106" spans="1:9" ht="69" x14ac:dyDescent="0.3">
      <c r="A106" s="27" t="s">
        <v>18</v>
      </c>
      <c r="B106" s="27" t="s">
        <v>19</v>
      </c>
      <c r="C106" s="28">
        <v>0.25</v>
      </c>
      <c r="D106" s="27" t="s">
        <v>8</v>
      </c>
      <c r="E106" s="27" t="s">
        <v>728</v>
      </c>
      <c r="F106" s="29">
        <v>44179.696851851855</v>
      </c>
      <c r="G106" s="27" t="s">
        <v>15</v>
      </c>
      <c r="H106" s="20" t="str">
        <f t="shared" si="6"/>
        <v>Supercell Velocity Signatures</v>
      </c>
      <c r="I106" s="3" t="str">
        <f t="shared" si="7"/>
        <v>https://doc.csod.com/samldefault.aspx?ouid=4&amp;returnurl=%252fDeepLink%252fProcessRedirect.aspx%253fmodule%253dlodetails%2526lo%253de5d38a97-4c44-4116-b6cd-08b559978930</v>
      </c>
    </row>
    <row r="107" spans="1:9" ht="69" x14ac:dyDescent="0.3">
      <c r="A107" s="27" t="s">
        <v>973</v>
      </c>
      <c r="B107" s="27" t="s">
        <v>974</v>
      </c>
      <c r="C107" s="28">
        <v>0.33</v>
      </c>
      <c r="D107" s="27" t="s">
        <v>8</v>
      </c>
      <c r="E107" s="27" t="s">
        <v>975</v>
      </c>
      <c r="F107" s="29">
        <v>44669.375439814816</v>
      </c>
      <c r="G107" s="27" t="s">
        <v>13</v>
      </c>
      <c r="H107" s="20" t="str">
        <f t="shared" si="6"/>
        <v>The Damage Assessment Toolkit: Field Data Collection</v>
      </c>
      <c r="I107" s="3" t="str">
        <f t="shared" si="7"/>
        <v>https://doc.csod.com/samldefault.aspx?ouid=4&amp;returnurl=%252fDeepLink%252fProcessRedirect.aspx%253fmodule%253dlodetails%2526lo%253dddb9f832-53d8-42af-8057-45342734a7fb</v>
      </c>
    </row>
    <row r="108" spans="1:9" ht="69" x14ac:dyDescent="0.3">
      <c r="A108" s="27" t="s">
        <v>976</v>
      </c>
      <c r="B108" s="27" t="s">
        <v>977</v>
      </c>
      <c r="C108" s="28">
        <v>0.17</v>
      </c>
      <c r="D108" s="27" t="s">
        <v>8</v>
      </c>
      <c r="E108" s="27" t="s">
        <v>978</v>
      </c>
      <c r="F108" s="29">
        <v>44644.461388888885</v>
      </c>
      <c r="G108" s="27" t="s">
        <v>13</v>
      </c>
      <c r="H108" s="20" t="str">
        <f t="shared" si="6"/>
        <v>The Damage Assessment Toolkit: Non-field Data Entry</v>
      </c>
      <c r="I108" s="3" t="str">
        <f t="shared" si="7"/>
        <v>https://doc.csod.com/samldefault.aspx?ouid=4&amp;returnurl=%252fDeepLink%252fProcessRedirect.aspx%253fmodule%253dlodetails%2526lo%253d2aab9721-6532-431d-bfae-4113bf6fc7eb</v>
      </c>
    </row>
    <row r="109" spans="1:9" ht="69" x14ac:dyDescent="0.3">
      <c r="A109" s="27" t="s">
        <v>1267</v>
      </c>
      <c r="B109" s="27" t="s">
        <v>1268</v>
      </c>
      <c r="C109" s="28">
        <v>0.25</v>
      </c>
      <c r="D109" s="27" t="s">
        <v>8</v>
      </c>
      <c r="E109" s="27" t="s">
        <v>1269</v>
      </c>
      <c r="F109" s="29">
        <v>45195.663159722222</v>
      </c>
      <c r="G109" s="27" t="s">
        <v>13</v>
      </c>
      <c r="H109" s="20" t="str">
        <f t="shared" si="6"/>
        <v>The I-SPIDA Warning Workflow</v>
      </c>
      <c r="I109" s="3" t="str">
        <f t="shared" si="7"/>
        <v>https://doc.csod.com/samldefault.aspx?ouid=4&amp;returnurl=%252fDeepLink%252fProcessRedirect.aspx%253fmodule%253dlodetails%2526lo%253d193474bc-4d64-4ab5-8deb-c9bf1a48bb6f</v>
      </c>
    </row>
    <row r="110" spans="1:9" ht="69" x14ac:dyDescent="0.3">
      <c r="A110" s="27" t="s">
        <v>78</v>
      </c>
      <c r="B110" s="27" t="s">
        <v>79</v>
      </c>
      <c r="C110" s="28">
        <v>0.25</v>
      </c>
      <c r="D110" s="27" t="s">
        <v>80</v>
      </c>
      <c r="E110" s="27" t="s">
        <v>266</v>
      </c>
      <c r="F110" s="29">
        <v>42761.689108796294</v>
      </c>
      <c r="G110" s="27" t="s">
        <v>14</v>
      </c>
      <c r="H110" s="20" t="str">
        <f t="shared" si="6"/>
        <v>The Meteorology of Tornado Forecasting Part 1: Supercell Characteristics</v>
      </c>
      <c r="I110" s="3" t="str">
        <f t="shared" si="7"/>
        <v>https://doc.csod.com/samldefault.aspx?ouid=4&amp;returnurl=%252fDeepLink%252fProcessRedirect.aspx%253fmodule%253dlodetails%2526lo%253d15afa3fc-506d-4a19-95cf-3a6d3b7e917d</v>
      </c>
    </row>
    <row r="111" spans="1:9" ht="69" x14ac:dyDescent="0.3">
      <c r="A111" s="27" t="s">
        <v>123</v>
      </c>
      <c r="B111" s="27" t="s">
        <v>387</v>
      </c>
      <c r="C111" s="28">
        <v>0.25</v>
      </c>
      <c r="D111" s="27" t="s">
        <v>80</v>
      </c>
      <c r="E111" s="27" t="s">
        <v>267</v>
      </c>
      <c r="F111" s="29">
        <v>42766.62767361111</v>
      </c>
      <c r="G111" s="27" t="s">
        <v>14</v>
      </c>
      <c r="H111" s="20" t="str">
        <f t="shared" si="6"/>
        <v>The Meteorology of Tornado Forecasting Part 2: Non-Mesocyclonic Tornadoes</v>
      </c>
      <c r="I111" s="3" t="str">
        <f t="shared" si="7"/>
        <v>https://doc.csod.com/samldefault.aspx?ouid=4&amp;returnurl=%252fDeepLink%252fProcessRedirect.aspx%253fmodule%253dlodetails%2526lo%253d1b4ddf7f-5e7a-4d16-b921-7152eb8c26b7</v>
      </c>
    </row>
    <row r="112" spans="1:9" ht="69" x14ac:dyDescent="0.3">
      <c r="A112" s="27" t="s">
        <v>121</v>
      </c>
      <c r="B112" s="27" t="s">
        <v>388</v>
      </c>
      <c r="C112" s="28">
        <v>0.33</v>
      </c>
      <c r="D112" s="27" t="s">
        <v>80</v>
      </c>
      <c r="E112" s="27" t="s">
        <v>268</v>
      </c>
      <c r="F112" s="29">
        <v>42767.673587962963</v>
      </c>
      <c r="G112" s="27" t="s">
        <v>14</v>
      </c>
      <c r="H112" s="20" t="str">
        <f t="shared" si="6"/>
        <v>The Meteorology of Tornado Forecasting Part 3: Mesocyclonic Tornadoes</v>
      </c>
      <c r="I112" s="3" t="str">
        <f t="shared" si="7"/>
        <v>https://doc.csod.com/samldefault.aspx?ouid=4&amp;returnurl=%252fDeepLink%252fProcessRedirect.aspx%253fmodule%253dlodetails%2526lo%253d2576427f-ffa5-4020-b688-6dfe277c3ad7</v>
      </c>
    </row>
    <row r="113" spans="1:9" ht="69" x14ac:dyDescent="0.3">
      <c r="A113" s="27" t="s">
        <v>89</v>
      </c>
      <c r="B113" s="27" t="s">
        <v>389</v>
      </c>
      <c r="C113" s="28">
        <v>0.33</v>
      </c>
      <c r="D113" s="27" t="s">
        <v>80</v>
      </c>
      <c r="E113" s="27" t="s">
        <v>269</v>
      </c>
      <c r="F113" s="29">
        <v>42766.630844907406</v>
      </c>
      <c r="G113" s="27" t="s">
        <v>14</v>
      </c>
      <c r="H113" s="20" t="str">
        <f t="shared" si="6"/>
        <v>The Meteorology of Tornado Forecasting Part 4: Supercell Composite Parameter</v>
      </c>
      <c r="I113" s="3" t="str">
        <f t="shared" si="7"/>
        <v>https://doc.csod.com/samldefault.aspx?ouid=4&amp;returnurl=%252fDeepLink%252fProcessRedirect.aspx%253fmodule%253dlodetails%2526lo%253d6c9da131-3db6-4a77-b133-446715a82028</v>
      </c>
    </row>
    <row r="114" spans="1:9" ht="69" x14ac:dyDescent="0.3">
      <c r="A114" s="27" t="s">
        <v>122</v>
      </c>
      <c r="B114" s="27" t="s">
        <v>390</v>
      </c>
      <c r="C114" s="28">
        <v>0.25</v>
      </c>
      <c r="D114" s="27" t="s">
        <v>80</v>
      </c>
      <c r="E114" s="27" t="s">
        <v>270</v>
      </c>
      <c r="F114" s="29">
        <v>42766.633078703708</v>
      </c>
      <c r="G114" s="27" t="s">
        <v>14</v>
      </c>
      <c r="H114" s="20" t="str">
        <f t="shared" si="6"/>
        <v>The Meteorology of Tornado Forecasting Part 5: Significant Tornado Parameter</v>
      </c>
      <c r="I114" s="3" t="str">
        <f t="shared" si="7"/>
        <v>https://doc.csod.com/samldefault.aspx?ouid=4&amp;returnurl=%252fDeepLink%252fProcessRedirect.aspx%253fmodule%253dlodetails%2526lo%253d8d22ced3-e6bd-436f-bc49-6eef6440e861</v>
      </c>
    </row>
    <row r="115" spans="1:9" ht="69" x14ac:dyDescent="0.3">
      <c r="A115" s="27" t="s">
        <v>1072</v>
      </c>
      <c r="B115" s="27" t="s">
        <v>590</v>
      </c>
      <c r="C115" s="28">
        <v>0.75</v>
      </c>
      <c r="D115" s="27" t="s">
        <v>8</v>
      </c>
      <c r="E115" s="27" t="s">
        <v>591</v>
      </c>
      <c r="F115" s="29">
        <v>43977.605995370373</v>
      </c>
      <c r="G115" s="27" t="s">
        <v>9</v>
      </c>
      <c r="H115" s="20" t="str">
        <f t="shared" si="6"/>
        <v>Thermodynamic Parameters (RAC)</v>
      </c>
      <c r="I115" s="3" t="str">
        <f t="shared" si="7"/>
        <v>https://doc.csod.com/samldefault.aspx?ouid=4&amp;returnurl=%252fDeepLink%252fProcessRedirect.aspx%253fmodule%253dlodetails%2526lo%253d601c5524-d720-49f4-86c3-cbe56da0f06c</v>
      </c>
    </row>
    <row r="116" spans="1:9" ht="69" x14ac:dyDescent="0.3">
      <c r="A116" s="27" t="s">
        <v>979</v>
      </c>
      <c r="B116" s="27" t="s">
        <v>980</v>
      </c>
      <c r="C116" s="28">
        <v>0.33</v>
      </c>
      <c r="D116" s="27" t="s">
        <v>8</v>
      </c>
      <c r="E116" s="27" t="s">
        <v>981</v>
      </c>
      <c r="F116" s="29">
        <v>44669.394166666665</v>
      </c>
      <c r="G116" s="27" t="s">
        <v>13</v>
      </c>
      <c r="H116" s="20" t="str">
        <f t="shared" si="6"/>
        <v>Tornado Damage Swath Analysis Techniques: EF-Rating Contouring and the Perimeter</v>
      </c>
      <c r="I116" s="3" t="str">
        <f t="shared" si="7"/>
        <v>https://doc.csod.com/samldefault.aspx?ouid=4&amp;returnurl=%252fDeepLink%252fProcessRedirect.aspx%253fmodule%253dlodetails%2526lo%253d9cb3ea11-13ed-4846-8d25-b830240fc099</v>
      </c>
    </row>
    <row r="117" spans="1:9" ht="69" x14ac:dyDescent="0.3">
      <c r="A117" s="27" t="s">
        <v>6</v>
      </c>
      <c r="B117" s="27" t="s">
        <v>7</v>
      </c>
      <c r="C117" s="28">
        <v>0.67</v>
      </c>
      <c r="D117" s="27" t="s">
        <v>8</v>
      </c>
      <c r="E117" s="27" t="s">
        <v>729</v>
      </c>
      <c r="F117" s="29">
        <v>44180.359351851854</v>
      </c>
      <c r="G117" s="27" t="s">
        <v>34</v>
      </c>
      <c r="H117" s="20" t="str">
        <f t="shared" si="6"/>
        <v>Tornado Hazards</v>
      </c>
      <c r="I117" s="3" t="str">
        <f t="shared" si="7"/>
        <v>https://doc.csod.com/samldefault.aspx?ouid=4&amp;returnurl=%252fDeepLink%252fProcessRedirect.aspx%253fmodule%253dlodetails%2526lo%253d3b7300e6-95e2-49a9-b058-7d7dcda3efdb</v>
      </c>
    </row>
    <row r="118" spans="1:9" ht="69" x14ac:dyDescent="0.3">
      <c r="A118" s="27" t="s">
        <v>982</v>
      </c>
      <c r="B118" s="27" t="s">
        <v>983</v>
      </c>
      <c r="C118" s="28">
        <v>0.75</v>
      </c>
      <c r="D118" s="27" t="s">
        <v>8</v>
      </c>
      <c r="E118" s="27" t="s">
        <v>984</v>
      </c>
      <c r="F118" s="29">
        <v>44669.38784722222</v>
      </c>
      <c r="G118" s="27" t="s">
        <v>10</v>
      </c>
      <c r="H118" s="20" t="str">
        <f t="shared" ref="H118:H123" si="8">HYPERLINK(CONCATENATE("https://doc.csod.com/samldefault.aspx?ouid=4&amp;returnurl=%252fDeepLink%252fProcessRedirect.aspx%253fmodule%253dlodetails%2526lo%253d",E118),A118)</f>
        <v>Tornado Track Analysis: The Tornado Vortex Centerline</v>
      </c>
      <c r="I118" s="3" t="str">
        <f t="shared" ref="I118:I123" si="9">CONCATENATE("https://doc.csod.com/samldefault.aspx?ouid=4&amp;returnurl=%252fDeepLink%252fProcessRedirect.aspx%253fmodule%253dlodetails%2526lo%253d",E118)</f>
        <v>https://doc.csod.com/samldefault.aspx?ouid=4&amp;returnurl=%252fDeepLink%252fProcessRedirect.aspx%253fmodule%253dlodetails%2526lo%253d290ccd17-bf46-4a98-832d-4650e63d403d</v>
      </c>
    </row>
    <row r="119" spans="1:9" ht="69" x14ac:dyDescent="0.3">
      <c r="A119" s="27" t="s">
        <v>468</v>
      </c>
      <c r="B119" s="27" t="s">
        <v>56</v>
      </c>
      <c r="C119" s="28">
        <v>0.57999999999999996</v>
      </c>
      <c r="D119" s="27" t="s">
        <v>8</v>
      </c>
      <c r="E119" s="27" t="s">
        <v>730</v>
      </c>
      <c r="F119" s="29">
        <v>44221.432326388887</v>
      </c>
      <c r="G119" s="27" t="s">
        <v>15</v>
      </c>
      <c r="H119" s="20" t="str">
        <f t="shared" si="8"/>
        <v>Tornado Warning Guidance Lesson 1: The Near-Storm Environment</v>
      </c>
      <c r="I119" s="3" t="str">
        <f t="shared" si="9"/>
        <v>https://doc.csod.com/samldefault.aspx?ouid=4&amp;returnurl=%252fDeepLink%252fProcessRedirect.aspx%253fmodule%253dlodetails%2526lo%253dd964089b-f754-4696-9a72-aa5a66b34f28</v>
      </c>
    </row>
    <row r="120" spans="1:9" ht="69" x14ac:dyDescent="0.3">
      <c r="A120" s="27" t="s">
        <v>881</v>
      </c>
      <c r="B120" s="27" t="s">
        <v>882</v>
      </c>
      <c r="C120" s="28">
        <v>0.42</v>
      </c>
      <c r="D120" s="27" t="s">
        <v>8</v>
      </c>
      <c r="E120" s="27" t="s">
        <v>985</v>
      </c>
      <c r="F120" s="29">
        <v>44594.636446759258</v>
      </c>
      <c r="G120" s="27" t="s">
        <v>10</v>
      </c>
      <c r="H120" s="20" t="str">
        <f t="shared" si="8"/>
        <v>Tornado Warning Guidance Part IIa: Pre-Tornadic Supercell Signatures</v>
      </c>
      <c r="I120" s="3" t="str">
        <f t="shared" si="9"/>
        <v>https://doc.csod.com/samldefault.aspx?ouid=4&amp;returnurl=%252fDeepLink%252fProcessRedirect.aspx%253fmodule%253dlodetails%2526lo%253dbe94a0c8-c9af-4a53-a615-aa14e9394de4</v>
      </c>
    </row>
    <row r="121" spans="1:9" ht="69" x14ac:dyDescent="0.3">
      <c r="A121" s="27" t="s">
        <v>883</v>
      </c>
      <c r="B121" s="27" t="s">
        <v>884</v>
      </c>
      <c r="C121" s="28">
        <v>0.25</v>
      </c>
      <c r="D121" s="27" t="s">
        <v>8</v>
      </c>
      <c r="E121" s="27" t="s">
        <v>1169</v>
      </c>
      <c r="F121" s="29">
        <v>45093.587071759262</v>
      </c>
      <c r="G121" s="27" t="s">
        <v>10</v>
      </c>
      <c r="H121" s="20" t="str">
        <f t="shared" si="8"/>
        <v>Tornado Warning Guidance Part IIb: Pre-Tornadic QLCS Signatures</v>
      </c>
      <c r="I121" s="3" t="str">
        <f t="shared" si="9"/>
        <v>https://doc.csod.com/samldefault.aspx?ouid=4&amp;returnurl=%252fDeepLink%252fProcessRedirect.aspx%253fmodule%253dlodetails%2526lo%253dded9cdf7-ee7f-4281-bc19-0ba64c2995bb</v>
      </c>
    </row>
    <row r="122" spans="1:9" ht="69" x14ac:dyDescent="0.3">
      <c r="A122" s="27" t="s">
        <v>885</v>
      </c>
      <c r="B122" s="27" t="s">
        <v>886</v>
      </c>
      <c r="C122" s="28">
        <v>0.33</v>
      </c>
      <c r="D122" s="27" t="s">
        <v>8</v>
      </c>
      <c r="E122" s="27" t="s">
        <v>887</v>
      </c>
      <c r="F122" s="29">
        <v>44582.344027777777</v>
      </c>
      <c r="G122" s="27" t="s">
        <v>13</v>
      </c>
      <c r="H122" s="20" t="str">
        <f t="shared" si="8"/>
        <v>Tornado Warning Guidance Part III: Nowcasting Tornado Intensity</v>
      </c>
      <c r="I122" s="3" t="str">
        <f t="shared" si="9"/>
        <v>https://doc.csod.com/samldefault.aspx?ouid=4&amp;returnurl=%252fDeepLink%252fProcessRedirect.aspx%253fmodule%253dlodetails%2526lo%253dd3b650b3-21a1-40d3-8a84-4ffb5b6e9bea</v>
      </c>
    </row>
    <row r="123" spans="1:9" ht="69" x14ac:dyDescent="0.3">
      <c r="A123" s="27" t="s">
        <v>116</v>
      </c>
      <c r="B123" s="27" t="s">
        <v>543</v>
      </c>
      <c r="C123" s="28">
        <v>0.75</v>
      </c>
      <c r="D123" s="27" t="s">
        <v>8</v>
      </c>
      <c r="E123" s="27" t="s">
        <v>544</v>
      </c>
      <c r="F123" s="29">
        <v>43920.407430555555</v>
      </c>
      <c r="G123" s="27" t="s">
        <v>9</v>
      </c>
      <c r="H123" s="20" t="str">
        <f t="shared" si="8"/>
        <v>Tropical Cyclone Tornadoes: Radar Analysis and Storm Interrogation</v>
      </c>
      <c r="I123" s="3" t="str">
        <f t="shared" si="9"/>
        <v>https://doc.csod.com/samldefault.aspx?ouid=4&amp;returnurl=%252fDeepLink%252fProcessRedirect.aspx%253fmodule%253dlodetails%2526lo%253d1eeb6cb2-897d-4e14-8b6c-c0e42e66592e</v>
      </c>
    </row>
    <row r="124" spans="1:9" ht="69" x14ac:dyDescent="0.3">
      <c r="A124" s="27" t="s">
        <v>47</v>
      </c>
      <c r="B124" s="27" t="s">
        <v>48</v>
      </c>
      <c r="C124" s="28">
        <v>0.42</v>
      </c>
      <c r="D124" s="27" t="s">
        <v>8</v>
      </c>
      <c r="E124" s="27" t="s">
        <v>571</v>
      </c>
      <c r="F124" s="29">
        <v>43929.354571759257</v>
      </c>
      <c r="G124" s="27" t="s">
        <v>9</v>
      </c>
      <c r="H124" s="20" t="str">
        <f t="shared" ref="H124:H125" si="10">HYPERLINK(CONCATENATE("https://doc.csod.com/samldefault.aspx?ouid=4&amp;returnurl=%252fDeepLink%252fProcessRedirect.aspx%253fmodule%253dlodetails%2526lo%253d",E124),A124)</f>
        <v>Tropical Cyclone Tornadoes: Threat Assessment</v>
      </c>
      <c r="I124" s="3" t="str">
        <f t="shared" ref="I124:I125" si="11">CONCATENATE("https://doc.csod.com/samldefault.aspx?ouid=4&amp;returnurl=%252fDeepLink%252fProcessRedirect.aspx%253fmodule%253dlodetails%2526lo%253d",E124)</f>
        <v>https://doc.csod.com/samldefault.aspx?ouid=4&amp;returnurl=%252fDeepLink%252fProcessRedirect.aspx%253fmodule%253dlodetails%2526lo%253d92982fc1-78c1-4d75-a740-4f953b05f09d</v>
      </c>
    </row>
    <row r="125" spans="1:9" ht="69" x14ac:dyDescent="0.3">
      <c r="A125" s="27" t="s">
        <v>731</v>
      </c>
      <c r="B125" s="27" t="s">
        <v>785</v>
      </c>
      <c r="C125" s="28">
        <v>0.25</v>
      </c>
      <c r="D125" s="27" t="s">
        <v>8</v>
      </c>
      <c r="E125" s="27" t="s">
        <v>732</v>
      </c>
      <c r="F125" s="29">
        <v>44145.663171296299</v>
      </c>
      <c r="G125" s="27" t="s">
        <v>13</v>
      </c>
      <c r="H125" s="20" t="str">
        <f t="shared" si="10"/>
        <v>Understanding Storm Modes</v>
      </c>
      <c r="I125" s="3" t="str">
        <f t="shared" si="11"/>
        <v>https://doc.csod.com/samldefault.aspx?ouid=4&amp;returnurl=%252fDeepLink%252fProcessRedirect.aspx%253fmodule%253dlodetails%2526lo%253d4f7206e4-c5cb-44f4-9db1-483271144a39</v>
      </c>
    </row>
    <row r="126" spans="1:9" ht="69" x14ac:dyDescent="0.3">
      <c r="A126" s="27" t="s">
        <v>806</v>
      </c>
      <c r="B126" s="27" t="s">
        <v>807</v>
      </c>
      <c r="C126" s="28">
        <v>0.33</v>
      </c>
      <c r="D126" s="27" t="s">
        <v>8</v>
      </c>
      <c r="E126" s="27" t="s">
        <v>808</v>
      </c>
      <c r="F126" s="29">
        <v>44257.381574074076</v>
      </c>
      <c r="G126" s="27" t="s">
        <v>13</v>
      </c>
      <c r="H126" s="20" t="str">
        <f t="shared" ref="H126" si="12">HYPERLINK(CONCATENATE("https://doc.csod.com/samldefault.aspx?ouid=4&amp;returnurl=%252fDeepLink%252fProcessRedirect.aspx%253fmodule%253dlodetails%2526lo%253d",E126),A126)</f>
        <v>Use of Spectrum Width in Tornado Warning Decision Making</v>
      </c>
      <c r="I126" s="3" t="str">
        <f t="shared" ref="I126" si="13">CONCATENATE("https://doc.csod.com/samldefault.aspx?ouid=4&amp;returnurl=%252fDeepLink%252fProcessRedirect.aspx%253fmodule%253dlodetails%2526lo%253d",E126)</f>
        <v>https://doc.csod.com/samldefault.aspx?ouid=4&amp;returnurl=%252fDeepLink%252fProcessRedirect.aspx%253fmodule%253dlodetails%2526lo%253d3b7bc49b-2195-476b-a224-0c8c77238edd</v>
      </c>
    </row>
    <row r="127" spans="1:9" ht="69" x14ac:dyDescent="0.3">
      <c r="A127" s="27" t="s">
        <v>986</v>
      </c>
      <c r="B127" s="27" t="s">
        <v>987</v>
      </c>
      <c r="C127" s="28">
        <v>0.25</v>
      </c>
      <c r="D127" s="27" t="s">
        <v>8</v>
      </c>
      <c r="E127" s="27" t="s">
        <v>988</v>
      </c>
      <c r="F127" s="29">
        <v>44676.568344907406</v>
      </c>
      <c r="G127" s="27" t="s">
        <v>13</v>
      </c>
      <c r="H127" s="20" t="str">
        <f t="shared" ref="H127:H132" si="14">HYPERLINK(CONCATENATE("https://doc.csod.com/samldefault.aspx?ouid=4&amp;returnurl=%252fDeepLink%252fProcessRedirect.aspx%253fmodule%253dlodetails%2526lo%253d",E127),A127)</f>
        <v>Using the Tools of the Damage Assessment Toolkit for Post-Damage and Pre-Damage Analysis</v>
      </c>
      <c r="I127" s="3" t="str">
        <f t="shared" ref="I127:I132" si="15">CONCATENATE("https://doc.csod.com/samldefault.aspx?ouid=4&amp;returnurl=%252fDeepLink%252fProcessRedirect.aspx%253fmodule%253dlodetails%2526lo%253d",E127)</f>
        <v>https://doc.csod.com/samldefault.aspx?ouid=4&amp;returnurl=%252fDeepLink%252fProcessRedirect.aspx%253fmodule%253dlodetails%2526lo%253d5e5d8593-8388-4ddc-893f-d2f7280f24b4</v>
      </c>
    </row>
    <row r="128" spans="1:9" ht="69" x14ac:dyDescent="0.3">
      <c r="A128" s="27" t="s">
        <v>997</v>
      </c>
      <c r="B128" s="27" t="s">
        <v>998</v>
      </c>
      <c r="C128" s="28">
        <v>0.33</v>
      </c>
      <c r="D128" s="27" t="s">
        <v>8</v>
      </c>
      <c r="E128" s="27" t="s">
        <v>1270</v>
      </c>
      <c r="F128" s="29">
        <v>45189.392129629632</v>
      </c>
      <c r="G128" s="27" t="s">
        <v>10</v>
      </c>
      <c r="H128" s="20" t="str">
        <f t="shared" si="14"/>
        <v>Velocity Contamination Artifacts</v>
      </c>
      <c r="I128" s="3" t="str">
        <f t="shared" si="15"/>
        <v>https://doc.csod.com/samldefault.aspx?ouid=4&amp;returnurl=%252fDeepLink%252fProcessRedirect.aspx%253fmodule%253dlodetails%2526lo%253dc0419d02-0be2-4ce3-966c-11d4214f9f42</v>
      </c>
    </row>
    <row r="129" spans="1:9" ht="69" x14ac:dyDescent="0.3">
      <c r="A129" s="27" t="s">
        <v>1073</v>
      </c>
      <c r="B129" s="27" t="s">
        <v>1074</v>
      </c>
      <c r="C129" s="28">
        <v>0.17</v>
      </c>
      <c r="D129" s="27" t="s">
        <v>8</v>
      </c>
      <c r="E129" s="27" t="s">
        <v>1075</v>
      </c>
      <c r="F129" s="29">
        <v>44938.597592592596</v>
      </c>
      <c r="G129" s="27" t="s">
        <v>13</v>
      </c>
      <c r="H129" s="20" t="str">
        <f t="shared" si="14"/>
        <v>Warning Considerations: Complex Scenarios</v>
      </c>
      <c r="I129" s="3" t="str">
        <f t="shared" si="15"/>
        <v>https://doc.csod.com/samldefault.aspx?ouid=4&amp;returnurl=%252fDeepLink%252fProcessRedirect.aspx%253fmodule%253dlodetails%2526lo%253d24432e5e-4022-4114-ac25-83de92cd68fc</v>
      </c>
    </row>
    <row r="130" spans="1:9" ht="69" x14ac:dyDescent="0.3">
      <c r="A130" s="27" t="s">
        <v>1076</v>
      </c>
      <c r="B130" s="27" t="s">
        <v>1077</v>
      </c>
      <c r="C130" s="28">
        <v>0.17</v>
      </c>
      <c r="D130" s="27" t="s">
        <v>8</v>
      </c>
      <c r="E130" s="27" t="s">
        <v>1078</v>
      </c>
      <c r="F130" s="29">
        <v>44938.603055555555</v>
      </c>
      <c r="G130" s="27" t="s">
        <v>13</v>
      </c>
      <c r="H130" s="20" t="str">
        <f t="shared" si="14"/>
        <v>Warning Considerations: Non-Meteorological Factors</v>
      </c>
      <c r="I130" s="3" t="str">
        <f t="shared" si="15"/>
        <v>https://doc.csod.com/samldefault.aspx?ouid=4&amp;returnurl=%252fDeepLink%252fProcessRedirect.aspx%253fmodule%253dlodetails%2526lo%253d9895d709-0efc-444a-ae74-1c2b964ed0ab</v>
      </c>
    </row>
    <row r="131" spans="1:9" ht="69" x14ac:dyDescent="0.3">
      <c r="A131" s="27" t="s">
        <v>1079</v>
      </c>
      <c r="B131" s="27" t="s">
        <v>1080</v>
      </c>
      <c r="C131" s="28">
        <v>0.17</v>
      </c>
      <c r="D131" s="27" t="s">
        <v>8</v>
      </c>
      <c r="E131" s="27" t="s">
        <v>1081</v>
      </c>
      <c r="F131" s="29">
        <v>44938.607372685183</v>
      </c>
      <c r="G131" s="27" t="s">
        <v>13</v>
      </c>
      <c r="H131" s="20" t="str">
        <f t="shared" si="14"/>
        <v>Warning Considerations: Storm Mode and Motion</v>
      </c>
      <c r="I131" s="3" t="str">
        <f t="shared" si="15"/>
        <v>https://doc.csod.com/samldefault.aspx?ouid=4&amp;returnurl=%252fDeepLink%252fProcessRedirect.aspx%253fmodule%253dlodetails%2526lo%253da1d1a526-5daf-4a03-8d7f-78a86558cbb4</v>
      </c>
    </row>
    <row r="132" spans="1:9" ht="69" x14ac:dyDescent="0.3">
      <c r="A132" s="27" t="s">
        <v>733</v>
      </c>
      <c r="B132" s="27" t="s">
        <v>734</v>
      </c>
      <c r="C132" s="28">
        <v>0.42</v>
      </c>
      <c r="D132" s="27" t="s">
        <v>8</v>
      </c>
      <c r="E132" s="27" t="s">
        <v>1082</v>
      </c>
      <c r="F132" s="29">
        <v>44930.311018518521</v>
      </c>
      <c r="G132" s="27" t="s">
        <v>10</v>
      </c>
      <c r="H132" s="20" t="str">
        <f t="shared" si="14"/>
        <v>Warning for Dual Hazard Events: Tornado and Flash Flood (TORFF)</v>
      </c>
      <c r="I132" s="3" t="str">
        <f t="shared" si="15"/>
        <v>https://doc.csod.com/samldefault.aspx?ouid=4&amp;returnurl=%252fDeepLink%252fProcessRedirect.aspx%253fmodule%253dlodetails%2526lo%253d6a0fcd86-d63a-42be-aec1-3a1d24b8fd91</v>
      </c>
    </row>
    <row r="133" spans="1:9" ht="69" x14ac:dyDescent="0.3">
      <c r="A133" s="27" t="s">
        <v>1083</v>
      </c>
      <c r="B133" s="27" t="s">
        <v>331</v>
      </c>
      <c r="C133" s="28">
        <v>0.17</v>
      </c>
      <c r="D133" s="27" t="s">
        <v>8</v>
      </c>
      <c r="E133" s="27" t="s">
        <v>989</v>
      </c>
      <c r="F133" s="29">
        <v>44628.353518518517</v>
      </c>
      <c r="G133" s="27" t="s">
        <v>34</v>
      </c>
      <c r="H133" s="20" t="str">
        <f t="shared" ref="H133:H140" si="16">HYPERLINK(CONCATENATE("https://doc.csod.com/samldefault.aspx?ouid=4&amp;returnurl=%252fDeepLink%252fProcessRedirect.aspx%253fmodule%253dlodetails%2526lo%253d",E133),A133)</f>
        <v>Warning Methodology (RAC)</v>
      </c>
      <c r="I133" s="3" t="str">
        <f t="shared" ref="I133:I140" si="17">CONCATENATE("https://doc.csod.com/samldefault.aspx?ouid=4&amp;returnurl=%252fDeepLink%252fProcessRedirect.aspx%253fmodule%253dlodetails%2526lo%253d",E133)</f>
        <v>https://doc.csod.com/samldefault.aspx?ouid=4&amp;returnurl=%252fDeepLink%252fProcessRedirect.aspx%253fmodule%253dlodetails%2526lo%253d63dff30b-94dd-48ef-84cc-f7bb92277855</v>
      </c>
    </row>
    <row r="134" spans="1:9" ht="69" x14ac:dyDescent="0.3">
      <c r="A134" s="27" t="s">
        <v>1083</v>
      </c>
      <c r="B134" s="27" t="s">
        <v>331</v>
      </c>
      <c r="C134" s="28">
        <v>0.17</v>
      </c>
      <c r="D134" s="27" t="s">
        <v>8</v>
      </c>
      <c r="E134" s="27" t="s">
        <v>989</v>
      </c>
      <c r="F134" s="29">
        <v>44628.353518518517</v>
      </c>
      <c r="G134" s="27" t="s">
        <v>34</v>
      </c>
      <c r="H134" s="20" t="str">
        <f t="shared" si="16"/>
        <v>Warning Methodology (RAC)</v>
      </c>
      <c r="I134" s="3" t="str">
        <f t="shared" si="17"/>
        <v>https://doc.csod.com/samldefault.aspx?ouid=4&amp;returnurl=%252fDeepLink%252fProcessRedirect.aspx%253fmodule%253dlodetails%2526lo%253d63dff30b-94dd-48ef-84cc-f7bb92277855</v>
      </c>
    </row>
    <row r="135" spans="1:9" ht="69" x14ac:dyDescent="0.3">
      <c r="A135" s="27" t="s">
        <v>809</v>
      </c>
      <c r="B135" s="27" t="s">
        <v>810</v>
      </c>
      <c r="C135" s="28">
        <v>0.17</v>
      </c>
      <c r="D135" s="27" t="s">
        <v>8</v>
      </c>
      <c r="E135" s="27" t="s">
        <v>811</v>
      </c>
      <c r="F135" s="29">
        <v>44277.410729166666</v>
      </c>
      <c r="G135" s="27" t="s">
        <v>13</v>
      </c>
      <c r="H135" s="20" t="str">
        <f t="shared" si="16"/>
        <v>WES Case Introduction: SHV</v>
      </c>
      <c r="I135" s="3" t="str">
        <f t="shared" si="17"/>
        <v>https://doc.csod.com/samldefault.aspx?ouid=4&amp;returnurl=%252fDeepLink%252fProcessRedirect.aspx%253fmodule%253dlodetails%2526lo%253d876eae2d-1fb0-4df3-924e-a50828cfbde5</v>
      </c>
    </row>
    <row r="136" spans="1:9" ht="69" x14ac:dyDescent="0.3">
      <c r="A136" s="27" t="s">
        <v>735</v>
      </c>
      <c r="B136" s="27" t="s">
        <v>736</v>
      </c>
      <c r="C136" s="28">
        <v>0.33</v>
      </c>
      <c r="D136" s="27" t="s">
        <v>8</v>
      </c>
      <c r="E136" s="27" t="s">
        <v>737</v>
      </c>
      <c r="F136" s="29">
        <v>44217.639884259261</v>
      </c>
      <c r="G136" s="27" t="s">
        <v>13</v>
      </c>
      <c r="H136" s="20" t="str">
        <f t="shared" si="16"/>
        <v>WES Case Summary: SHV</v>
      </c>
      <c r="I136" s="3" t="str">
        <f t="shared" si="17"/>
        <v>https://doc.csod.com/samldefault.aspx?ouid=4&amp;returnurl=%252fDeepLink%252fProcessRedirect.aspx%253fmodule%253dlodetails%2526lo%253da44083c2-0b48-44f4-96a6-bfc6b6e638b7</v>
      </c>
    </row>
    <row r="137" spans="1:9" ht="69" x14ac:dyDescent="0.3">
      <c r="A137" s="27" t="s">
        <v>1084</v>
      </c>
      <c r="B137" s="27" t="s">
        <v>590</v>
      </c>
      <c r="C137" s="28">
        <v>0.5</v>
      </c>
      <c r="D137" s="27" t="s">
        <v>8</v>
      </c>
      <c r="E137" s="27" t="s">
        <v>1085</v>
      </c>
      <c r="F137" s="29">
        <v>44873.395011574074</v>
      </c>
      <c r="G137" s="27" t="s">
        <v>25</v>
      </c>
      <c r="H137" s="20" t="str">
        <f t="shared" si="16"/>
        <v>Wind Shear Parameters (RAC)</v>
      </c>
      <c r="I137" s="3" t="str">
        <f t="shared" si="17"/>
        <v>https://doc.csod.com/samldefault.aspx?ouid=4&amp;returnurl=%252fDeepLink%252fProcessRedirect.aspx%253fmodule%253dlodetails%2526lo%253d6d0d39c8-0b0a-4315-8848-71d34721b1fb</v>
      </c>
    </row>
    <row r="138" spans="1:9" ht="69" x14ac:dyDescent="0.3">
      <c r="A138" s="27" t="s">
        <v>1271</v>
      </c>
      <c r="B138" s="27" t="s">
        <v>1272</v>
      </c>
      <c r="C138" s="28">
        <v>0.17</v>
      </c>
      <c r="D138" s="27" t="s">
        <v>8</v>
      </c>
      <c r="E138" s="27" t="s">
        <v>1273</v>
      </c>
      <c r="F138" s="29">
        <v>45316.714375000003</v>
      </c>
      <c r="G138" s="27" t="s">
        <v>13</v>
      </c>
      <c r="H138" s="20" t="str">
        <f t="shared" si="16"/>
        <v>WOC Severe Course Orientation FY24</v>
      </c>
      <c r="I138" s="3" t="str">
        <f t="shared" si="17"/>
        <v>https://doc.csod.com/samldefault.aspx?ouid=4&amp;returnurl=%252fDeepLink%252fProcessRedirect.aspx%253fmodule%253dlodetails%2526lo%253d7256c7be-7bfd-4ca8-85ba-235a1eb8165f</v>
      </c>
    </row>
    <row r="139" spans="1:9" ht="69" x14ac:dyDescent="0.3">
      <c r="A139" s="27" t="s">
        <v>1274</v>
      </c>
      <c r="B139" s="27" t="s">
        <v>1275</v>
      </c>
      <c r="C139" s="28">
        <v>0.25</v>
      </c>
      <c r="D139" s="27" t="s">
        <v>8</v>
      </c>
      <c r="E139" s="27" t="s">
        <v>1276</v>
      </c>
      <c r="F139" s="29">
        <v>45315.362511574072</v>
      </c>
      <c r="G139" s="27" t="s">
        <v>13</v>
      </c>
      <c r="H139" s="20" t="str">
        <f t="shared" si="16"/>
        <v>WOC Severe Instructor-Led Webinar Follow-Up Homework FY24</v>
      </c>
      <c r="I139" s="3" t="str">
        <f t="shared" si="17"/>
        <v>https://doc.csod.com/samldefault.aspx?ouid=4&amp;returnurl=%252fDeepLink%252fProcessRedirect.aspx%253fmodule%253dlodetails%2526lo%253d3a2dbad3-7730-4288-8107-523c49584eb5</v>
      </c>
    </row>
    <row r="140" spans="1:9" ht="69" x14ac:dyDescent="0.3">
      <c r="A140" s="27" t="s">
        <v>1086</v>
      </c>
      <c r="B140" s="27" t="s">
        <v>1087</v>
      </c>
      <c r="C140" s="28">
        <v>0.17</v>
      </c>
      <c r="D140" s="27" t="s">
        <v>8</v>
      </c>
      <c r="E140" s="27" t="s">
        <v>1088</v>
      </c>
      <c r="F140" s="29">
        <v>44938.614224537036</v>
      </c>
      <c r="G140" s="27" t="s">
        <v>13</v>
      </c>
      <c r="H140" s="20" t="str">
        <f t="shared" si="16"/>
        <v>WOC Severe Orientation FY23</v>
      </c>
      <c r="I140" s="3" t="str">
        <f t="shared" si="17"/>
        <v>https://doc.csod.com/samldefault.aspx?ouid=4&amp;returnurl=%252fDeepLink%252fProcessRedirect.aspx%253fmodule%253dlodetails%2526lo%253d1b6b1baa-4c43-4878-9a69-7b74e435d15d</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H28" sqref="H28:I28"/>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44140625" style="12" customWidth="1"/>
    <col min="7" max="7" width="9.109375" style="3" customWidth="1"/>
    <col min="8" max="8" width="22.109375" style="3" customWidth="1"/>
    <col min="9" max="9" width="40.88671875" style="4" customWidth="1"/>
  </cols>
  <sheetData>
    <row r="1" spans="1:9" s="2" customFormat="1" ht="27.6" x14ac:dyDescent="0.3">
      <c r="A1" s="7" t="s">
        <v>0</v>
      </c>
      <c r="B1" s="7" t="s">
        <v>1</v>
      </c>
      <c r="C1" s="10" t="s">
        <v>2</v>
      </c>
      <c r="D1" s="7" t="s">
        <v>3</v>
      </c>
      <c r="E1" s="11" t="s">
        <v>264</v>
      </c>
      <c r="F1" s="13" t="s">
        <v>4</v>
      </c>
      <c r="G1" s="7" t="s">
        <v>5</v>
      </c>
      <c r="H1" s="7" t="s">
        <v>265</v>
      </c>
      <c r="I1" s="7" t="s">
        <v>278</v>
      </c>
    </row>
    <row r="2" spans="1:9" s="2" customFormat="1" ht="69" x14ac:dyDescent="0.3">
      <c r="A2" s="27" t="s">
        <v>469</v>
      </c>
      <c r="B2" s="27" t="s">
        <v>786</v>
      </c>
      <c r="C2" s="28">
        <v>0.42</v>
      </c>
      <c r="D2" s="27" t="s">
        <v>8</v>
      </c>
      <c r="E2" s="27" t="s">
        <v>470</v>
      </c>
      <c r="F2" s="29">
        <v>43815.629004629627</v>
      </c>
      <c r="G2" s="27" t="s">
        <v>10</v>
      </c>
      <c r="H2" s="20" t="str">
        <f t="shared" ref="H2:H18" si="0">HYPERLINK(CONCATENATE("https://doc.csod.com/samldefault.aspx?ouid=4&amp;returnurl=%252fDeepLink%252fProcessRedirect.aspx%253fmodule%253dlodetails%2526lo%253d",E2),A2)</f>
        <v>April 2015 Warning Decision Storm of the Month</v>
      </c>
      <c r="I2" s="3" t="str">
        <f t="shared" ref="I2:I18" si="1">CONCATENATE("https://doc.csod.com/samldefault.aspx?ouid=4&amp;returnurl=%252fDeepLink%252fProcessRedirect.aspx%253fmodule%253dlodetails%2526lo%253d",E2)</f>
        <v>https://doc.csod.com/samldefault.aspx?ouid=4&amp;returnurl=%252fDeepLink%252fProcessRedirect.aspx%253fmodule%253dlodetails%2526lo%253ddfc41410-98de-4baa-8b44-d47164e58cea</v>
      </c>
    </row>
    <row r="3" spans="1:9" s="2" customFormat="1" ht="69" x14ac:dyDescent="0.3">
      <c r="A3" s="27" t="s">
        <v>63</v>
      </c>
      <c r="B3" s="27" t="s">
        <v>64</v>
      </c>
      <c r="C3" s="28">
        <v>0.5</v>
      </c>
      <c r="D3" s="27" t="s">
        <v>8</v>
      </c>
      <c r="E3" s="27" t="s">
        <v>687</v>
      </c>
      <c r="F3" s="29">
        <v>44167.558611111112</v>
      </c>
      <c r="G3" s="27" t="s">
        <v>10</v>
      </c>
      <c r="H3" s="20" t="str">
        <f t="shared" si="0"/>
        <v>AWIPS-2 Thin Client Training</v>
      </c>
      <c r="I3" s="3" t="str">
        <f t="shared" si="1"/>
        <v>https://doc.csod.com/samldefault.aspx?ouid=4&amp;returnurl=%252fDeepLink%252fProcessRedirect.aspx%253fmodule%253dlodetails%2526lo%253d0c5e84b2-7c13-456a-980b-8c71751744ec</v>
      </c>
    </row>
    <row r="4" spans="1:9" s="2" customFormat="1" ht="69" x14ac:dyDescent="0.3">
      <c r="A4" s="27" t="s">
        <v>52</v>
      </c>
      <c r="B4" s="27" t="s">
        <v>53</v>
      </c>
      <c r="C4" s="28">
        <v>0.42</v>
      </c>
      <c r="D4" s="27" t="s">
        <v>8</v>
      </c>
      <c r="E4" s="27" t="s">
        <v>857</v>
      </c>
      <c r="F4" s="29">
        <v>44489.445405092592</v>
      </c>
      <c r="G4" s="27" t="s">
        <v>358</v>
      </c>
      <c r="H4" s="20" t="str">
        <f t="shared" si="0"/>
        <v>Communicating Risk in a Warning Environment</v>
      </c>
      <c r="I4" s="3" t="str">
        <f t="shared" si="1"/>
        <v>https://doc.csod.com/samldefault.aspx?ouid=4&amp;returnurl=%252fDeepLink%252fProcessRedirect.aspx%253fmodule%253dlodetails%2526lo%253db70b6c68-6dea-45c9-bb45-937dbdc205da</v>
      </c>
    </row>
    <row r="5" spans="1:9" s="2" customFormat="1" ht="69" x14ac:dyDescent="0.3">
      <c r="A5" s="27" t="s">
        <v>206</v>
      </c>
      <c r="B5" s="27" t="s">
        <v>207</v>
      </c>
      <c r="C5" s="28">
        <v>0.5</v>
      </c>
      <c r="D5" s="27" t="s">
        <v>8</v>
      </c>
      <c r="E5" s="27" t="s">
        <v>471</v>
      </c>
      <c r="F5" s="29">
        <v>43805.555069444446</v>
      </c>
      <c r="G5" s="27" t="s">
        <v>10</v>
      </c>
      <c r="H5" s="20" t="str">
        <f t="shared" si="0"/>
        <v>December 2015 Warning Decision Storm of the Month</v>
      </c>
      <c r="I5" s="3" t="str">
        <f t="shared" si="1"/>
        <v>https://doc.csod.com/samldefault.aspx?ouid=4&amp;returnurl=%252fDeepLink%252fProcessRedirect.aspx%253fmodule%253dlodetails%2526lo%253d1b09708f-789f-4bc7-ac7c-c9479cd9c410</v>
      </c>
    </row>
    <row r="6" spans="1:9" s="2" customFormat="1" ht="69" x14ac:dyDescent="0.3">
      <c r="A6" s="27" t="s">
        <v>172</v>
      </c>
      <c r="B6" s="27" t="s">
        <v>173</v>
      </c>
      <c r="C6" s="28">
        <v>0.17</v>
      </c>
      <c r="D6" s="27" t="s">
        <v>8</v>
      </c>
      <c r="E6" s="27" t="s">
        <v>840</v>
      </c>
      <c r="F6" s="29">
        <v>44369.357881944445</v>
      </c>
      <c r="G6" s="27" t="s">
        <v>9</v>
      </c>
      <c r="H6" s="20" t="str">
        <f t="shared" si="0"/>
        <v>EF-Scale Course Quiz</v>
      </c>
      <c r="I6" s="3" t="str">
        <f t="shared" si="1"/>
        <v>https://doc.csod.com/samldefault.aspx?ouid=4&amp;returnurl=%252fDeepLink%252fProcessRedirect.aspx%253fmodule%253dlodetails%2526lo%253d5b333a36-793f-4d2e-9863-f27386ae3240</v>
      </c>
    </row>
    <row r="7" spans="1:9" s="2" customFormat="1" ht="69" x14ac:dyDescent="0.3">
      <c r="A7" s="27" t="s">
        <v>472</v>
      </c>
      <c r="B7" s="27" t="s">
        <v>787</v>
      </c>
      <c r="C7" s="28">
        <v>0.42</v>
      </c>
      <c r="D7" s="27" t="s">
        <v>8</v>
      </c>
      <c r="E7" s="27" t="s">
        <v>473</v>
      </c>
      <c r="F7" s="29">
        <v>43810.637719907405</v>
      </c>
      <c r="G7" s="27" t="s">
        <v>10</v>
      </c>
      <c r="H7" s="20" t="str">
        <f t="shared" si="0"/>
        <v>February 2015 Warning Decision Storm of the Month</v>
      </c>
      <c r="I7" s="3" t="str">
        <f t="shared" si="1"/>
        <v>https://doc.csod.com/samldefault.aspx?ouid=4&amp;returnurl=%252fDeepLink%252fProcessRedirect.aspx%253fmodule%253dlodetails%2526lo%253d24d9d9a3-4fe9-4519-a065-96b00f242771</v>
      </c>
    </row>
    <row r="8" spans="1:9" s="2" customFormat="1" ht="69" x14ac:dyDescent="0.3">
      <c r="A8" s="27" t="s">
        <v>214</v>
      </c>
      <c r="B8" s="27" t="s">
        <v>215</v>
      </c>
      <c r="C8" s="28">
        <v>0.42</v>
      </c>
      <c r="D8" s="27" t="s">
        <v>8</v>
      </c>
      <c r="E8" s="27" t="s">
        <v>651</v>
      </c>
      <c r="F8" s="29">
        <v>44112.616180555553</v>
      </c>
      <c r="G8" s="27" t="s">
        <v>34</v>
      </c>
      <c r="H8" s="20" t="str">
        <f t="shared" si="0"/>
        <v>How Individuals Assess Risk</v>
      </c>
      <c r="I8" s="3" t="str">
        <f t="shared" si="1"/>
        <v>https://doc.csod.com/samldefault.aspx?ouid=4&amp;returnurl=%252fDeepLink%252fProcessRedirect.aspx%253fmodule%253dlodetails%2526lo%253d977d29e2-ac67-4f82-ade4-e1a8c90ce85e</v>
      </c>
    </row>
    <row r="9" spans="1:9" s="2" customFormat="1" ht="69" x14ac:dyDescent="0.3">
      <c r="A9" s="27" t="s">
        <v>652</v>
      </c>
      <c r="B9" s="27" t="s">
        <v>653</v>
      </c>
      <c r="C9" s="28">
        <v>0.5</v>
      </c>
      <c r="D9" s="27" t="s">
        <v>8</v>
      </c>
      <c r="E9" s="27" t="s">
        <v>870</v>
      </c>
      <c r="F9" s="29">
        <v>44524.364849537036</v>
      </c>
      <c r="G9" s="27" t="s">
        <v>358</v>
      </c>
      <c r="H9" s="20" t="str">
        <f t="shared" si="0"/>
        <v>Human Factors RCA Exercise #2</v>
      </c>
      <c r="I9" s="3" t="str">
        <f t="shared" si="1"/>
        <v>https://doc.csod.com/samldefault.aspx?ouid=4&amp;returnurl=%252fDeepLink%252fProcessRedirect.aspx%253fmodule%253dlodetails%2526lo%253d5e9df8be-150c-4f19-a7fc-427f40617a6b</v>
      </c>
    </row>
    <row r="10" spans="1:9" s="2" customFormat="1" ht="69" x14ac:dyDescent="0.3">
      <c r="A10" s="27" t="s">
        <v>995</v>
      </c>
      <c r="B10" s="27" t="s">
        <v>996</v>
      </c>
      <c r="C10" s="28">
        <v>1</v>
      </c>
      <c r="D10" s="27" t="s">
        <v>8</v>
      </c>
      <c r="E10" s="27" t="s">
        <v>1020</v>
      </c>
      <c r="F10" s="29">
        <v>44804.323935185188</v>
      </c>
      <c r="G10" s="27" t="s">
        <v>9</v>
      </c>
      <c r="H10" s="20" t="str">
        <f t="shared" si="0"/>
        <v>Introduction to Post-Storm Damage Surveying</v>
      </c>
      <c r="I10" s="3" t="str">
        <f t="shared" si="1"/>
        <v>https://doc.csod.com/samldefault.aspx?ouid=4&amp;returnurl=%252fDeepLink%252fProcessRedirect.aspx%253fmodule%253dlodetails%2526lo%253dc7587021-15be-4a27-b21e-6355a75be202</v>
      </c>
    </row>
    <row r="11" spans="1:9" s="2" customFormat="1" ht="69" x14ac:dyDescent="0.3">
      <c r="A11" s="27" t="s">
        <v>196</v>
      </c>
      <c r="B11" s="27" t="s">
        <v>197</v>
      </c>
      <c r="C11" s="28">
        <v>0.42</v>
      </c>
      <c r="D11" s="27" t="s">
        <v>8</v>
      </c>
      <c r="E11" s="27" t="s">
        <v>474</v>
      </c>
      <c r="F11" s="29">
        <v>43805.567384259259</v>
      </c>
      <c r="G11" s="27" t="s">
        <v>10</v>
      </c>
      <c r="H11" s="20" t="str">
        <f t="shared" si="0"/>
        <v>January 2016 Warning Decision Storm of the Month</v>
      </c>
      <c r="I11" s="3" t="str">
        <f t="shared" si="1"/>
        <v>https://doc.csod.com/samldefault.aspx?ouid=4&amp;returnurl=%252fDeepLink%252fProcessRedirect.aspx%253fmodule%253dlodetails%2526lo%253d2ab38b67-7792-4e45-a135-6fc828ae3102</v>
      </c>
    </row>
    <row r="12" spans="1:9" s="2" customFormat="1" ht="69" x14ac:dyDescent="0.3">
      <c r="A12" s="27" t="s">
        <v>445</v>
      </c>
      <c r="B12" s="27" t="s">
        <v>446</v>
      </c>
      <c r="C12" s="28">
        <v>0.42</v>
      </c>
      <c r="D12" s="27" t="s">
        <v>8</v>
      </c>
      <c r="E12" s="27" t="s">
        <v>447</v>
      </c>
      <c r="F12" s="29">
        <v>43819.485138888886</v>
      </c>
      <c r="G12" s="27" t="s">
        <v>10</v>
      </c>
      <c r="H12" s="20" t="str">
        <f t="shared" si="0"/>
        <v>July 2015 Warning Decision Storm of the Month</v>
      </c>
      <c r="I12" s="3" t="str">
        <f t="shared" si="1"/>
        <v>https://doc.csod.com/samldefault.aspx?ouid=4&amp;returnurl=%252fDeepLink%252fProcessRedirect.aspx%253fmodule%253dlodetails%2526lo%253d00795152-f1b3-4f34-9f3a-e336f8494fef</v>
      </c>
    </row>
    <row r="13" spans="1:9" s="2" customFormat="1" ht="69" x14ac:dyDescent="0.3">
      <c r="A13" s="27" t="s">
        <v>739</v>
      </c>
      <c r="B13" s="27" t="s">
        <v>858</v>
      </c>
      <c r="C13" s="28">
        <v>0.33</v>
      </c>
      <c r="D13" s="27" t="s">
        <v>8</v>
      </c>
      <c r="E13" s="27" t="s">
        <v>740</v>
      </c>
      <c r="F13" s="29">
        <v>44169.612060185187</v>
      </c>
      <c r="G13" s="27" t="s">
        <v>13</v>
      </c>
      <c r="H13" s="20" t="str">
        <f t="shared" si="0"/>
        <v>Maintaining Situational Awareness (FY21)</v>
      </c>
      <c r="I13" s="3" t="str">
        <f t="shared" si="1"/>
        <v>https://doc.csod.com/samldefault.aspx?ouid=4&amp;returnurl=%252fDeepLink%252fProcessRedirect.aspx%253fmodule%253dlodetails%2526lo%253d34050bf4-33dd-4841-9de3-4658265ddcd2</v>
      </c>
    </row>
    <row r="14" spans="1:9" s="2" customFormat="1" ht="69" x14ac:dyDescent="0.3">
      <c r="A14" s="27" t="s">
        <v>135</v>
      </c>
      <c r="B14" s="27" t="s">
        <v>475</v>
      </c>
      <c r="C14" s="28">
        <v>0.25</v>
      </c>
      <c r="D14" s="27" t="s">
        <v>8</v>
      </c>
      <c r="E14" s="27" t="s">
        <v>476</v>
      </c>
      <c r="F14" s="29">
        <v>43845.388784722221</v>
      </c>
      <c r="G14" s="27" t="s">
        <v>10</v>
      </c>
      <c r="H14" s="20" t="str">
        <f t="shared" si="0"/>
        <v>March 2013 Dual-Pol Storm of the Month</v>
      </c>
      <c r="I14" s="3" t="str">
        <f t="shared" si="1"/>
        <v>https://doc.csod.com/samldefault.aspx?ouid=4&amp;returnurl=%252fDeepLink%252fProcessRedirect.aspx%253fmodule%253dlodetails%2526lo%253d45879e98-ddd7-4a2a-a260-aeca6a9ea3c4</v>
      </c>
    </row>
    <row r="15" spans="1:9" s="2" customFormat="1" ht="69" x14ac:dyDescent="0.3">
      <c r="A15" s="27" t="s">
        <v>477</v>
      </c>
      <c r="B15" s="27" t="s">
        <v>478</v>
      </c>
      <c r="C15" s="28">
        <v>0.33</v>
      </c>
      <c r="D15" s="27" t="s">
        <v>8</v>
      </c>
      <c r="E15" s="27" t="s">
        <v>479</v>
      </c>
      <c r="F15" s="29">
        <v>43810.643171296295</v>
      </c>
      <c r="G15" s="27" t="s">
        <v>10</v>
      </c>
      <c r="H15" s="20" t="str">
        <f t="shared" si="0"/>
        <v>March 2015 Warning Decision Storm of the Month</v>
      </c>
      <c r="I15" s="3" t="str">
        <f t="shared" si="1"/>
        <v>https://doc.csod.com/samldefault.aspx?ouid=4&amp;returnurl=%252fDeepLink%252fProcessRedirect.aspx%253fmodule%253dlodetails%2526lo%253d4f1da544-52a8-4a57-b842-0cc408ac29f6</v>
      </c>
    </row>
    <row r="16" spans="1:9" s="2" customFormat="1" ht="69" x14ac:dyDescent="0.3">
      <c r="A16" s="27" t="s">
        <v>194</v>
      </c>
      <c r="B16" s="27" t="s">
        <v>195</v>
      </c>
      <c r="C16" s="28">
        <v>0.42</v>
      </c>
      <c r="D16" s="27" t="s">
        <v>8</v>
      </c>
      <c r="E16" s="27" t="s">
        <v>450</v>
      </c>
      <c r="F16" s="29">
        <v>43805.642164351855</v>
      </c>
      <c r="G16" s="27" t="s">
        <v>10</v>
      </c>
      <c r="H16" s="20" t="str">
        <f t="shared" si="0"/>
        <v>March 2016 Warning Decision Storm of the Month</v>
      </c>
      <c r="I16" s="3" t="str">
        <f t="shared" si="1"/>
        <v>https://doc.csod.com/samldefault.aspx?ouid=4&amp;returnurl=%252fDeepLink%252fProcessRedirect.aspx%253fmodule%253dlodetails%2526lo%253de6adde8a-e301-461a-b434-be6e4a709aee</v>
      </c>
    </row>
    <row r="17" spans="1:9" s="2" customFormat="1" ht="69" x14ac:dyDescent="0.3">
      <c r="A17" s="27" t="s">
        <v>460</v>
      </c>
      <c r="B17" s="27" t="s">
        <v>782</v>
      </c>
      <c r="C17" s="28">
        <v>0.5</v>
      </c>
      <c r="D17" s="27" t="s">
        <v>8</v>
      </c>
      <c r="E17" s="27" t="s">
        <v>461</v>
      </c>
      <c r="F17" s="29">
        <v>43811.446469907409</v>
      </c>
      <c r="G17" s="27" t="s">
        <v>10</v>
      </c>
      <c r="H17" s="20" t="str">
        <f t="shared" si="0"/>
        <v>November 2014 Warning Decision Storm of the Month</v>
      </c>
      <c r="I17" s="3" t="str">
        <f t="shared" si="1"/>
        <v>https://doc.csod.com/samldefault.aspx?ouid=4&amp;returnurl=%252fDeepLink%252fProcessRedirect.aspx%253fmodule%253dlodetails%2526lo%253de686b968-661a-474b-9e21-b7cb904c08cc</v>
      </c>
    </row>
    <row r="18" spans="1:9" s="2" customFormat="1" ht="69" x14ac:dyDescent="0.3">
      <c r="A18" s="27" t="s">
        <v>1067</v>
      </c>
      <c r="B18" s="27" t="s">
        <v>1068</v>
      </c>
      <c r="C18" s="28">
        <v>0.5</v>
      </c>
      <c r="D18" s="27" t="s">
        <v>80</v>
      </c>
      <c r="E18" s="27" t="s">
        <v>1069</v>
      </c>
      <c r="F18" s="29">
        <v>44910.389606481476</v>
      </c>
      <c r="G18" s="27" t="s">
        <v>14</v>
      </c>
      <c r="H18" s="20" t="str">
        <f t="shared" si="0"/>
        <v>November 30, 2022 Storm of the Month Webinar</v>
      </c>
      <c r="I18" s="3" t="str">
        <f t="shared" si="1"/>
        <v>https://doc.csod.com/samldefault.aspx?ouid=4&amp;returnurl=%252fDeepLink%252fProcessRedirect.aspx%253fmodule%253dlodetails%2526lo%253d6fe6e52a-5e7d-4575-ab37-6460ac2d9097</v>
      </c>
    </row>
    <row r="19" spans="1:9" ht="69" x14ac:dyDescent="0.3">
      <c r="A19" s="27" t="s">
        <v>219</v>
      </c>
      <c r="B19" s="27" t="s">
        <v>480</v>
      </c>
      <c r="C19" s="28">
        <v>0.5</v>
      </c>
      <c r="D19" s="27" t="s">
        <v>8</v>
      </c>
      <c r="E19" s="27" t="s">
        <v>481</v>
      </c>
      <c r="F19" s="29">
        <v>43809.548344907409</v>
      </c>
      <c r="G19" s="27" t="s">
        <v>10</v>
      </c>
      <c r="H19" s="20" t="str">
        <f t="shared" ref="H19:H20" si="2">HYPERLINK(CONCATENATE("https://doc.csod.com/samldefault.aspx?ouid=4&amp;returnurl=%252fDeepLink%252fProcessRedirect.aspx%253fmodule%253dlodetails%2526lo%253d",E19),A19)</f>
        <v>October 2016 Warning Decision Storm of the Month</v>
      </c>
      <c r="I19" s="3" t="str">
        <f t="shared" ref="I19:I20" si="3">CONCATENATE("https://doc.csod.com/samldefault.aspx?ouid=4&amp;returnurl=%252fDeepLink%252fProcessRedirect.aspx%253fmodule%253dlodetails%2526lo%253d",E19)</f>
        <v>https://doc.csod.com/samldefault.aspx?ouid=4&amp;returnurl=%252fDeepLink%252fProcessRedirect.aspx%253fmodule%253dlodetails%2526lo%253dd4f74916-75de-4a02-8479-e96cfda4cc7d</v>
      </c>
    </row>
    <row r="20" spans="1:9" ht="69" x14ac:dyDescent="0.3">
      <c r="A20" s="27" t="s">
        <v>970</v>
      </c>
      <c r="B20" s="27" t="s">
        <v>971</v>
      </c>
      <c r="C20" s="28">
        <v>0.25</v>
      </c>
      <c r="D20" s="27" t="s">
        <v>8</v>
      </c>
      <c r="E20" s="27" t="s">
        <v>972</v>
      </c>
      <c r="F20" s="29">
        <v>44704.64267361111</v>
      </c>
      <c r="G20" s="27" t="s">
        <v>13</v>
      </c>
      <c r="H20" s="20" t="str">
        <f t="shared" si="2"/>
        <v>Producing Derivative Products</v>
      </c>
      <c r="I20" s="3" t="str">
        <f t="shared" si="3"/>
        <v>https://doc.csod.com/samldefault.aspx?ouid=4&amp;returnurl=%252fDeepLink%252fProcessRedirect.aspx%253fmodule%253dlodetails%2526lo%253dd067e45b-e417-43d0-84db-abffc1470cde</v>
      </c>
    </row>
    <row r="21" spans="1:9" ht="69" x14ac:dyDescent="0.3">
      <c r="A21" s="27" t="s">
        <v>859</v>
      </c>
      <c r="B21" s="27" t="s">
        <v>860</v>
      </c>
      <c r="C21" s="28">
        <v>0.33</v>
      </c>
      <c r="D21" s="27" t="s">
        <v>8</v>
      </c>
      <c r="E21" s="27" t="s">
        <v>861</v>
      </c>
      <c r="F21" s="29">
        <v>44516.348229166666</v>
      </c>
      <c r="G21" s="27" t="s">
        <v>13</v>
      </c>
      <c r="H21" s="20" t="str">
        <f t="shared" ref="H21" si="4">HYPERLINK(CONCATENATE("https://doc.csod.com/samldefault.aspx?ouid=4&amp;returnurl=%252fDeepLink%252fProcessRedirect.aspx%253fmodule%253dlodetails%2526lo%253d",E21),A21)</f>
        <v>Road Weather IDSS</v>
      </c>
      <c r="I21" s="3" t="str">
        <f t="shared" ref="I21" si="5">CONCATENATE("https://doc.csod.com/samldefault.aspx?ouid=4&amp;returnurl=%252fDeepLink%252fProcessRedirect.aspx%253fmodule%253dlodetails%2526lo%253d",E21)</f>
        <v>https://doc.csod.com/samldefault.aspx?ouid=4&amp;returnurl=%252fDeepLink%252fProcessRedirect.aspx%253fmodule%253dlodetails%2526lo%253d70340e21-0eb2-4e0d-abad-21a22e927f43</v>
      </c>
    </row>
    <row r="22" spans="1:9" ht="69" x14ac:dyDescent="0.3">
      <c r="A22" s="27" t="s">
        <v>1277</v>
      </c>
      <c r="B22" s="27" t="s">
        <v>1278</v>
      </c>
      <c r="C22" s="28">
        <v>0.5</v>
      </c>
      <c r="D22" s="27" t="s">
        <v>80</v>
      </c>
      <c r="E22" s="27" t="s">
        <v>1279</v>
      </c>
      <c r="F22" s="29">
        <v>45217.407789351855</v>
      </c>
      <c r="G22" s="27" t="s">
        <v>14</v>
      </c>
      <c r="H22" s="20" t="str">
        <f t="shared" ref="H22:H27" si="6">HYPERLINK(CONCATENATE("https://doc.csod.com/samldefault.aspx?ouid=4&amp;returnurl=%252fDeepLink%252fProcessRedirect.aspx%253fmodule%253dlodetails%2526lo%253d",E22),A22)</f>
        <v>September 27, 2023 Storm of the Month Webinar</v>
      </c>
      <c r="I22" s="3" t="str">
        <f t="shared" ref="I22:I27" si="7">CONCATENATE("https://doc.csod.com/samldefault.aspx?ouid=4&amp;returnurl=%252fDeepLink%252fProcessRedirect.aspx%253fmodule%253dlodetails%2526lo%253d",E22)</f>
        <v>https://doc.csod.com/samldefault.aspx?ouid=4&amp;returnurl=%252fDeepLink%252fProcessRedirect.aspx%253fmodule%253dlodetails%2526lo%253d49b257c0-b58f-4ba3-a65f-8934835511ef</v>
      </c>
    </row>
    <row r="23" spans="1:9" ht="69" x14ac:dyDescent="0.3">
      <c r="A23" s="27" t="s">
        <v>982</v>
      </c>
      <c r="B23" s="27" t="s">
        <v>983</v>
      </c>
      <c r="C23" s="28">
        <v>0.75</v>
      </c>
      <c r="D23" s="27" t="s">
        <v>8</v>
      </c>
      <c r="E23" s="27" t="s">
        <v>984</v>
      </c>
      <c r="F23" s="29">
        <v>44669.38784722222</v>
      </c>
      <c r="G23" s="27" t="s">
        <v>10</v>
      </c>
      <c r="H23" s="20" t="str">
        <f t="shared" si="6"/>
        <v>Tornado Track Analysis: The Tornado Vortex Centerline</v>
      </c>
      <c r="I23" s="3" t="str">
        <f t="shared" si="7"/>
        <v>https://doc.csod.com/samldefault.aspx?ouid=4&amp;returnurl=%252fDeepLink%252fProcessRedirect.aspx%253fmodule%253dlodetails%2526lo%253d290ccd17-bf46-4a98-832d-4650e63d403d</v>
      </c>
    </row>
    <row r="24" spans="1:9" ht="69" x14ac:dyDescent="0.3">
      <c r="A24" s="27" t="s">
        <v>1170</v>
      </c>
      <c r="B24" s="27" t="s">
        <v>1092</v>
      </c>
      <c r="C24" s="28">
        <v>0.08</v>
      </c>
      <c r="D24" s="27" t="s">
        <v>8</v>
      </c>
      <c r="E24" s="27" t="s">
        <v>1171</v>
      </c>
      <c r="F24" s="29">
        <v>45065.678032407406</v>
      </c>
      <c r="G24" s="27" t="s">
        <v>10</v>
      </c>
      <c r="H24" s="20" t="str">
        <f t="shared" si="6"/>
        <v>Using Broadcastify for Data Mining</v>
      </c>
      <c r="I24" s="3" t="str">
        <f t="shared" si="7"/>
        <v>https://doc.csod.com/samldefault.aspx?ouid=4&amp;returnurl=%252fDeepLink%252fProcessRedirect.aspx%253fmodule%253dlodetails%2526lo%253d8b8575c1-afe7-42da-83ad-e88c71888f19</v>
      </c>
    </row>
    <row r="25" spans="1:9" ht="69" x14ac:dyDescent="0.3">
      <c r="A25" s="27" t="s">
        <v>1089</v>
      </c>
      <c r="B25" s="27" t="s">
        <v>1090</v>
      </c>
      <c r="C25" s="28">
        <v>0.33</v>
      </c>
      <c r="D25" s="27" t="s">
        <v>8</v>
      </c>
      <c r="E25" s="27" t="s">
        <v>1091</v>
      </c>
      <c r="F25" s="29">
        <v>44875.688726851855</v>
      </c>
      <c r="G25" s="27" t="s">
        <v>13</v>
      </c>
      <c r="H25" s="20" t="str">
        <f t="shared" si="6"/>
        <v>Using Facebook for Data Mining</v>
      </c>
      <c r="I25" s="3" t="str">
        <f t="shared" si="7"/>
        <v>https://doc.csod.com/samldefault.aspx?ouid=4&amp;returnurl=%252fDeepLink%252fProcessRedirect.aspx%253fmodule%253dlodetails%2526lo%253ddec85f52-59fa-43d8-91e1-7a3fadee56e5</v>
      </c>
    </row>
    <row r="26" spans="1:9" ht="69" x14ac:dyDescent="0.3">
      <c r="A26" s="27" t="s">
        <v>1093</v>
      </c>
      <c r="B26" s="27" t="s">
        <v>1094</v>
      </c>
      <c r="C26" s="28">
        <v>0.42</v>
      </c>
      <c r="D26" s="27" t="s">
        <v>8</v>
      </c>
      <c r="E26" s="27" t="s">
        <v>1095</v>
      </c>
      <c r="F26" s="29">
        <v>44876.667291666665</v>
      </c>
      <c r="G26" s="27" t="s">
        <v>13</v>
      </c>
      <c r="H26" s="20" t="str">
        <f t="shared" si="6"/>
        <v>Using Tweetdeck for Data Mining</v>
      </c>
      <c r="I26" s="3" t="str">
        <f t="shared" si="7"/>
        <v>https://doc.csod.com/samldefault.aspx?ouid=4&amp;returnurl=%252fDeepLink%252fProcessRedirect.aspx%253fmodule%253dlodetails%2526lo%253d9cc4a8f6-e670-4873-9163-f2b8b18fd73b</v>
      </c>
    </row>
    <row r="27" spans="1:9" ht="69" x14ac:dyDescent="0.3">
      <c r="A27" s="27" t="s">
        <v>1096</v>
      </c>
      <c r="B27" s="27" t="s">
        <v>1097</v>
      </c>
      <c r="C27" s="28">
        <v>0.42</v>
      </c>
      <c r="D27" s="27" t="s">
        <v>8</v>
      </c>
      <c r="E27" s="27" t="s">
        <v>1098</v>
      </c>
      <c r="F27" s="29">
        <v>44875.626909722225</v>
      </c>
      <c r="G27" s="27" t="s">
        <v>13</v>
      </c>
      <c r="H27" s="20" t="str">
        <f t="shared" si="6"/>
        <v>Using Twitter for Data Mining</v>
      </c>
      <c r="I27" s="3" t="str">
        <f t="shared" si="7"/>
        <v>https://doc.csod.com/samldefault.aspx?ouid=4&amp;returnurl=%252fDeepLink%252fProcessRedirect.aspx%253fmodule%253dlodetails%2526lo%253d6bbc3c14-dce4-412e-989a-04fba60dc1e9</v>
      </c>
    </row>
    <row r="28" spans="1:9" ht="69" x14ac:dyDescent="0.3">
      <c r="A28" s="27" t="s">
        <v>325</v>
      </c>
      <c r="B28" s="27" t="s">
        <v>1099</v>
      </c>
      <c r="C28" s="28">
        <v>0.17</v>
      </c>
      <c r="D28" s="27" t="s">
        <v>8</v>
      </c>
      <c r="E28" s="27" t="s">
        <v>1100</v>
      </c>
      <c r="F28" s="29">
        <v>44875.393495370372</v>
      </c>
      <c r="G28" s="27" t="s">
        <v>13</v>
      </c>
      <c r="H28" s="20" t="str">
        <f t="shared" ref="H28" si="8">HYPERLINK(CONCATENATE("https://doc.csod.com/samldefault.aspx?ouid=4&amp;returnurl=%252fDeepLink%252fProcessRedirect.aspx%253fmodule%253dlodetails%2526lo%253d",E28),A28)</f>
        <v>Vetting Weather Pictures on Social Media</v>
      </c>
      <c r="I28" s="3" t="str">
        <f t="shared" ref="I28" si="9">CONCATENATE("https://doc.csod.com/samldefault.aspx?ouid=4&amp;returnurl=%252fDeepLink%252fProcessRedirect.aspx%253fmodule%253dlodetails%2526lo%253d",E28)</f>
        <v>https://doc.csod.com/samldefault.aspx?ouid=4&amp;returnurl=%252fDeepLink%252fProcessRedirect.aspx%253fmodule%253dlodetails%2526lo%253d94fb59a4-0851-492e-9e74-c6a40fd8fbb9</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A2" sqref="A2:G10"/>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3.33203125" style="3" customWidth="1"/>
    <col min="6" max="6" width="22" style="12" customWidth="1"/>
    <col min="7" max="7" width="18.109375" style="6" customWidth="1"/>
    <col min="8" max="8" width="22.109375" style="3" customWidth="1"/>
    <col min="9" max="9" width="40.88671875" style="6" customWidth="1"/>
  </cols>
  <sheetData>
    <row r="1" spans="1:9" ht="27.6" x14ac:dyDescent="0.3">
      <c r="A1" s="7" t="s">
        <v>0</v>
      </c>
      <c r="B1" s="7" t="s">
        <v>1</v>
      </c>
      <c r="C1" s="10" t="s">
        <v>2</v>
      </c>
      <c r="D1" s="7" t="s">
        <v>3</v>
      </c>
      <c r="E1" s="11" t="s">
        <v>264</v>
      </c>
      <c r="F1" s="13" t="s">
        <v>4</v>
      </c>
      <c r="G1" s="7" t="s">
        <v>5</v>
      </c>
      <c r="H1" s="7" t="s">
        <v>265</v>
      </c>
      <c r="I1" s="7" t="s">
        <v>278</v>
      </c>
    </row>
    <row r="2" spans="1:9" ht="69" x14ac:dyDescent="0.3">
      <c r="A2" s="27" t="s">
        <v>92</v>
      </c>
      <c r="B2" s="27" t="s">
        <v>93</v>
      </c>
      <c r="C2" s="28">
        <v>0.33</v>
      </c>
      <c r="D2" s="27" t="s">
        <v>8</v>
      </c>
      <c r="E2" s="27" t="s">
        <v>482</v>
      </c>
      <c r="F2" s="29">
        <v>43844.688854166663</v>
      </c>
      <c r="G2" s="27" t="s">
        <v>10</v>
      </c>
      <c r="H2" s="27" t="s">
        <v>10</v>
      </c>
      <c r="I2" s="3" t="str">
        <f t="shared" ref="I2:I9" si="0">CONCATENATE("https://doc.csod.com/samldefault.aspx?ouid=4&amp;returnurl=%252fDeepLink%252fProcessRedirect.aspx%253fmodule%253dlodetails%2526lo%253d",E2)</f>
        <v>https://doc.csod.com/samldefault.aspx?ouid=4&amp;returnurl=%252fDeepLink%252fProcessRedirect.aspx%253fmodule%253dlodetails%2526lo%253d28504ca5-a7d0-4aef-89fe-e9e9bbdba9a7</v>
      </c>
    </row>
    <row r="3" spans="1:9" ht="69" x14ac:dyDescent="0.3">
      <c r="A3" s="27" t="s">
        <v>232</v>
      </c>
      <c r="B3" s="27" t="s">
        <v>233</v>
      </c>
      <c r="C3" s="28">
        <v>0.25</v>
      </c>
      <c r="D3" s="27" t="s">
        <v>8</v>
      </c>
      <c r="E3" s="27" t="s">
        <v>622</v>
      </c>
      <c r="F3" s="29">
        <v>44041.521689814814</v>
      </c>
      <c r="G3" s="27" t="s">
        <v>10</v>
      </c>
      <c r="H3" s="27" t="s">
        <v>10</v>
      </c>
      <c r="I3" s="3" t="str">
        <f t="shared" si="0"/>
        <v>https://doc.csod.com/samldefault.aspx?ouid=4&amp;returnurl=%252fDeepLink%252fProcessRedirect.aspx%253fmodule%253dlodetails%2526lo%253d1688f140-ec6c-47b2-931d-785b5c85f6af</v>
      </c>
    </row>
    <row r="4" spans="1:9" ht="69" x14ac:dyDescent="0.3">
      <c r="A4" s="27" t="s">
        <v>228</v>
      </c>
      <c r="B4" s="27" t="s">
        <v>229</v>
      </c>
      <c r="C4" s="28">
        <v>0.17</v>
      </c>
      <c r="D4" s="27" t="s">
        <v>8</v>
      </c>
      <c r="E4" s="27" t="s">
        <v>623</v>
      </c>
      <c r="F4" s="29">
        <v>44041.484467592592</v>
      </c>
      <c r="G4" s="27" t="s">
        <v>10</v>
      </c>
      <c r="H4" s="27" t="s">
        <v>10</v>
      </c>
      <c r="I4" s="3" t="str">
        <f t="shared" si="0"/>
        <v>https://doc.csod.com/samldefault.aspx?ouid=4&amp;returnurl=%252fDeepLink%252fProcessRedirect.aspx%253fmodule%253dlodetails%2526lo%253dc8230411-aeae-4bbf-ac7b-9828e7dbee34</v>
      </c>
    </row>
    <row r="5" spans="1:9" ht="69" x14ac:dyDescent="0.3">
      <c r="A5" s="27" t="s">
        <v>230</v>
      </c>
      <c r="B5" s="27" t="s">
        <v>231</v>
      </c>
      <c r="C5" s="28">
        <v>0.17</v>
      </c>
      <c r="D5" s="27" t="s">
        <v>8</v>
      </c>
      <c r="E5" s="27" t="s">
        <v>624</v>
      </c>
      <c r="F5" s="29">
        <v>44041.567499999997</v>
      </c>
      <c r="G5" s="27" t="s">
        <v>10</v>
      </c>
      <c r="H5" s="27" t="s">
        <v>10</v>
      </c>
      <c r="I5" s="3" t="str">
        <f t="shared" si="0"/>
        <v>https://doc.csod.com/samldefault.aspx?ouid=4&amp;returnurl=%252fDeepLink%252fProcessRedirect.aspx%253fmodule%253dlodetails%2526lo%253d054056b0-d97b-4953-9910-e9d60137bd06</v>
      </c>
    </row>
    <row r="6" spans="1:9" ht="69" x14ac:dyDescent="0.3">
      <c r="A6" s="27" t="s">
        <v>234</v>
      </c>
      <c r="B6" s="27" t="s">
        <v>235</v>
      </c>
      <c r="C6" s="28">
        <v>0.17</v>
      </c>
      <c r="D6" s="27" t="s">
        <v>8</v>
      </c>
      <c r="E6" s="27" t="s">
        <v>625</v>
      </c>
      <c r="F6" s="29">
        <v>44041.539212962962</v>
      </c>
      <c r="G6" s="27" t="s">
        <v>10</v>
      </c>
      <c r="H6" s="27" t="s">
        <v>10</v>
      </c>
      <c r="I6" s="3" t="str">
        <f t="shared" si="0"/>
        <v>https://doc.csod.com/samldefault.aspx?ouid=4&amp;returnurl=%252fDeepLink%252fProcessRedirect.aspx%253fmodule%253dlodetails%2526lo%253deca2edf4-22ad-4c29-a7f8-445b3787f483</v>
      </c>
    </row>
    <row r="7" spans="1:9" ht="69" x14ac:dyDescent="0.3">
      <c r="A7" s="27" t="s">
        <v>604</v>
      </c>
      <c r="B7" s="27" t="s">
        <v>605</v>
      </c>
      <c r="C7" s="28">
        <v>0.42</v>
      </c>
      <c r="D7" s="27" t="s">
        <v>80</v>
      </c>
      <c r="E7" s="27" t="s">
        <v>606</v>
      </c>
      <c r="F7" s="29">
        <v>44013.534444444442</v>
      </c>
      <c r="G7" s="27" t="s">
        <v>14</v>
      </c>
      <c r="H7" s="27" t="s">
        <v>14</v>
      </c>
      <c r="I7" s="3" t="str">
        <f t="shared" si="0"/>
        <v>https://doc.csod.com/samldefault.aspx?ouid=4&amp;returnurl=%252fDeepLink%252fProcessRedirect.aspx%253fmodule%253dlodetails%2526lo%253d72fe90fb-7629-4a01-982c-7d6e6f858db5</v>
      </c>
    </row>
    <row r="8" spans="1:9" ht="69" x14ac:dyDescent="0.3">
      <c r="A8" s="27" t="s">
        <v>135</v>
      </c>
      <c r="B8" s="27" t="s">
        <v>475</v>
      </c>
      <c r="C8" s="28">
        <v>0.25</v>
      </c>
      <c r="D8" s="27" t="s">
        <v>8</v>
      </c>
      <c r="E8" s="27" t="s">
        <v>476</v>
      </c>
      <c r="F8" s="29">
        <v>43845.388784722221</v>
      </c>
      <c r="G8" s="27" t="s">
        <v>10</v>
      </c>
      <c r="H8" s="27" t="s">
        <v>10</v>
      </c>
      <c r="I8" s="3" t="str">
        <f t="shared" si="0"/>
        <v>https://doc.csod.com/samldefault.aspx?ouid=4&amp;returnurl=%252fDeepLink%252fProcessRedirect.aspx%253fmodule%253dlodetails%2526lo%253d45879e98-ddd7-4a2a-a260-aeca6a9ea3c4</v>
      </c>
    </row>
    <row r="9" spans="1:9" ht="69" x14ac:dyDescent="0.3">
      <c r="A9" s="27" t="s">
        <v>219</v>
      </c>
      <c r="B9" s="27" t="s">
        <v>480</v>
      </c>
      <c r="C9" s="28">
        <v>0.5</v>
      </c>
      <c r="D9" s="27" t="s">
        <v>8</v>
      </c>
      <c r="E9" s="27" t="s">
        <v>481</v>
      </c>
      <c r="F9" s="29">
        <v>43809.548344907409</v>
      </c>
      <c r="G9" s="27" t="s">
        <v>10</v>
      </c>
      <c r="H9" s="27" t="s">
        <v>10</v>
      </c>
      <c r="I9" s="3" t="str">
        <f t="shared" si="0"/>
        <v>https://doc.csod.com/samldefault.aspx?ouid=4&amp;returnurl=%252fDeepLink%252fProcessRedirect.aspx%253fmodule%253dlodetails%2526lo%253dd4f74916-75de-4a02-8479-e96cfda4cc7d</v>
      </c>
    </row>
    <row r="10" spans="1:9" ht="69" x14ac:dyDescent="0.3">
      <c r="A10" s="27" t="s">
        <v>871</v>
      </c>
      <c r="B10" s="27" t="s">
        <v>872</v>
      </c>
      <c r="C10" s="28">
        <v>0.42</v>
      </c>
      <c r="D10" s="27" t="s">
        <v>8</v>
      </c>
      <c r="E10" s="27" t="s">
        <v>990</v>
      </c>
      <c r="F10" s="29">
        <v>44641.445486111108</v>
      </c>
      <c r="G10" s="27" t="s">
        <v>10</v>
      </c>
      <c r="H10" s="27" t="s">
        <v>10</v>
      </c>
      <c r="I10" s="3" t="str">
        <f t="shared" ref="I10" si="1">CONCATENATE("https://doc.csod.com/samldefault.aspx?ouid=4&amp;returnurl=%252fDeepLink%252fProcessRedirect.aspx%253fmodule%253dlodetails%2526lo%253d",E10)</f>
        <v>https://doc.csod.com/samldefault.aspx?ouid=4&amp;returnurl=%252fDeepLink%252fProcessRedirect.aspx%253fmodule%253dlodetails%2526lo%253d3b5b73d7-2b1e-40d8-8863-38a29aacc673</v>
      </c>
    </row>
    <row r="11" spans="1:9" x14ac:dyDescent="0.3">
      <c r="H11" s="20"/>
      <c r="I11" s="3"/>
    </row>
    <row r="12" spans="1:9" x14ac:dyDescent="0.3">
      <c r="H12" s="20"/>
      <c r="I12" s="3"/>
    </row>
    <row r="13" spans="1:9" x14ac:dyDescent="0.3">
      <c r="H13" s="20"/>
      <c r="I13" s="3"/>
    </row>
    <row r="14" spans="1:9" x14ac:dyDescent="0.3">
      <c r="H14" s="5"/>
      <c r="I14" s="3"/>
    </row>
    <row r="15" spans="1:9" x14ac:dyDescent="0.3">
      <c r="H15" s="5"/>
      <c r="I15" s="3"/>
    </row>
    <row r="16" spans="1:9" x14ac:dyDescent="0.3">
      <c r="H16" s="5"/>
      <c r="I16" s="3"/>
    </row>
    <row r="17" spans="8:9" x14ac:dyDescent="0.3">
      <c r="H17" s="5"/>
      <c r="I17" s="3"/>
    </row>
    <row r="18" spans="8:9" x14ac:dyDescent="0.3">
      <c r="H18" s="5"/>
      <c r="I18" s="3"/>
    </row>
    <row r="19" spans="8:9" x14ac:dyDescent="0.3">
      <c r="H19" s="5"/>
      <c r="I19" s="3"/>
    </row>
    <row r="20" spans="8:9" x14ac:dyDescent="0.3">
      <c r="H20" s="5"/>
      <c r="I20" s="3"/>
    </row>
    <row r="21" spans="8:9" x14ac:dyDescent="0.3">
      <c r="H21" s="5"/>
      <c r="I21" s="3"/>
    </row>
    <row r="22" spans="8:9" x14ac:dyDescent="0.3">
      <c r="H22" s="5"/>
      <c r="I22" s="3"/>
    </row>
    <row r="23" spans="8:9" x14ac:dyDescent="0.3">
      <c r="H23" s="5"/>
      <c r="I23" s="3"/>
    </row>
    <row r="24" spans="8:9" x14ac:dyDescent="0.3">
      <c r="H24" s="5"/>
      <c r="I24" s="3"/>
    </row>
    <row r="25" spans="8:9" x14ac:dyDescent="0.3">
      <c r="H25" s="5"/>
      <c r="I25"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2" sqref="A2:G3"/>
    </sheetView>
  </sheetViews>
  <sheetFormatPr defaultRowHeight="14.4" x14ac:dyDescent="0.3"/>
  <cols>
    <col min="1" max="1" width="33.33203125" customWidth="1"/>
    <col min="2" max="2" width="43.88671875" customWidth="1"/>
    <col min="3" max="3" width="18.44140625" customWidth="1"/>
    <col min="4" max="4" width="15" customWidth="1"/>
    <col min="5" max="5" width="22.88671875" customWidth="1"/>
    <col min="6" max="6" width="23.109375" customWidth="1"/>
    <col min="8" max="8" width="26" customWidth="1"/>
    <col min="9" max="9" width="17.33203125" customWidth="1"/>
  </cols>
  <sheetData>
    <row r="1" spans="1:9" ht="27.6" x14ac:dyDescent="0.3">
      <c r="A1" s="7" t="s">
        <v>0</v>
      </c>
      <c r="B1" s="7" t="s">
        <v>1</v>
      </c>
      <c r="C1" s="10" t="s">
        <v>2</v>
      </c>
      <c r="D1" s="7" t="s">
        <v>3</v>
      </c>
      <c r="E1" s="11" t="s">
        <v>264</v>
      </c>
      <c r="F1" s="13" t="s">
        <v>4</v>
      </c>
      <c r="G1" s="7" t="s">
        <v>5</v>
      </c>
      <c r="H1" s="7" t="s">
        <v>265</v>
      </c>
      <c r="I1" s="7" t="s">
        <v>278</v>
      </c>
    </row>
    <row r="2" spans="1:9" ht="151.80000000000001" x14ac:dyDescent="0.3">
      <c r="A2" s="27" t="s">
        <v>1139</v>
      </c>
      <c r="B2" s="27" t="s">
        <v>1140</v>
      </c>
      <c r="C2" s="28">
        <v>0.5</v>
      </c>
      <c r="D2" s="27" t="s">
        <v>80</v>
      </c>
      <c r="E2" s="27" t="s">
        <v>1141</v>
      </c>
      <c r="F2" s="29">
        <v>45049.445740740739</v>
      </c>
      <c r="G2" s="27" t="s">
        <v>14</v>
      </c>
      <c r="H2" s="20" t="str">
        <f t="shared" ref="H2:H3" si="0">HYPERLINK(CONCATENATE("https://doc.csod.com/samldefault.aspx?ouid=4&amp;returnurl=%252fDeepLink%252fProcessRedirect.aspx%253fmodule%253dlodetails%2526lo%253d",E2),A2)</f>
        <v>April 19, 2023 Storm of the Month Webinar</v>
      </c>
      <c r="I2" s="3" t="str">
        <f t="shared" ref="I2:I3" si="1">CONCATENATE("https://doc.csod.com/samldefault.aspx?ouid=4&amp;returnurl=%252fDeepLink%252fProcessRedirect.aspx%253fmodule%253dlodetails%2526lo%253d",E2)</f>
        <v>https://doc.csod.com/samldefault.aspx?ouid=4&amp;returnurl=%252fDeepLink%252fProcessRedirect.aspx%253fmodule%253dlodetails%2526lo%253d469d37f7-6492-4e8c-9992-4362ef9a289c</v>
      </c>
    </row>
    <row r="3" spans="1:9" ht="151.80000000000001" x14ac:dyDescent="0.3">
      <c r="A3" s="27" t="s">
        <v>1156</v>
      </c>
      <c r="B3" s="27" t="s">
        <v>1157</v>
      </c>
      <c r="C3" s="28">
        <v>0.5</v>
      </c>
      <c r="D3" s="27" t="s">
        <v>80</v>
      </c>
      <c r="E3" s="27" t="s">
        <v>1158</v>
      </c>
      <c r="F3" s="29">
        <v>44946.557245370364</v>
      </c>
      <c r="G3" s="27" t="s">
        <v>14</v>
      </c>
      <c r="H3" s="20" t="str">
        <f t="shared" si="0"/>
        <v>January 18, 2023 Storm of the Month Webinar</v>
      </c>
      <c r="I3" s="3" t="str">
        <f t="shared" si="1"/>
        <v>https://doc.csod.com/samldefault.aspx?ouid=4&amp;returnurl=%252fDeepLink%252fProcessRedirect.aspx%253fmodule%253dlodetails%2526lo%253d6247ab6e-fbed-48d7-992e-51782005a2ed</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59" workbookViewId="0">
      <selection activeCell="H71" sqref="H71"/>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5546875" style="12" customWidth="1"/>
    <col min="7" max="7" width="8.88671875" style="6"/>
    <col min="8" max="8" width="22.109375" style="3" customWidth="1"/>
    <col min="9" max="9" width="40.88671875" style="6" customWidth="1"/>
  </cols>
  <sheetData>
    <row r="1" spans="1:9" ht="27.6" x14ac:dyDescent="0.3">
      <c r="A1" s="7" t="s">
        <v>0</v>
      </c>
      <c r="B1" s="7" t="s">
        <v>1</v>
      </c>
      <c r="C1" s="10" t="s">
        <v>2</v>
      </c>
      <c r="D1" s="7" t="s">
        <v>3</v>
      </c>
      <c r="E1" s="11" t="s">
        <v>264</v>
      </c>
      <c r="F1" s="13" t="s">
        <v>4</v>
      </c>
      <c r="G1" s="7" t="s">
        <v>5</v>
      </c>
      <c r="H1" s="7" t="s">
        <v>265</v>
      </c>
      <c r="I1" s="7" t="s">
        <v>278</v>
      </c>
    </row>
    <row r="2" spans="1:9" ht="69" x14ac:dyDescent="0.3">
      <c r="A2" s="27" t="s">
        <v>812</v>
      </c>
      <c r="B2" s="27" t="s">
        <v>813</v>
      </c>
      <c r="C2" s="28">
        <v>0.17</v>
      </c>
      <c r="D2" s="27" t="s">
        <v>8</v>
      </c>
      <c r="E2" s="27" t="s">
        <v>814</v>
      </c>
      <c r="F2" s="29">
        <v>44307.725925925923</v>
      </c>
      <c r="G2" s="27" t="s">
        <v>25</v>
      </c>
      <c r="H2" s="20" t="str">
        <f t="shared" ref="H2:H38" si="0">HYPERLINK(CONCATENATE("https://doc.csod.com/samldefault.aspx?ouid=4&amp;returnurl=%252fDeepLink%252fProcessRedirect.aspx%253fmodule%253dlodetails%2526lo%253d",E2),A2)</f>
        <v>20.2.3 Hazard Services Hydro Changes</v>
      </c>
      <c r="I2" s="3" t="str">
        <f t="shared" ref="I2:I38" si="1">CONCATENATE("https://doc.csod.com/samldefault.aspx?ouid=4&amp;returnurl=%252fDeepLink%252fProcessRedirect.aspx%253fmodule%253dlodetails%2526lo%253d",E2)</f>
        <v>https://doc.csod.com/samldefault.aspx?ouid=4&amp;returnurl=%252fDeepLink%252fProcessRedirect.aspx%253fmodule%253dlodetails%2526lo%253d5c5760c3-8da0-42ff-a8cb-0e690639f4d8</v>
      </c>
    </row>
    <row r="3" spans="1:9" ht="69" x14ac:dyDescent="0.3">
      <c r="A3" s="27" t="s">
        <v>991</v>
      </c>
      <c r="B3" s="27" t="s">
        <v>992</v>
      </c>
      <c r="C3" s="28">
        <v>0.83</v>
      </c>
      <c r="D3" s="27" t="s">
        <v>80</v>
      </c>
      <c r="E3" s="27" t="s">
        <v>993</v>
      </c>
      <c r="F3" s="29">
        <v>44676.665127314816</v>
      </c>
      <c r="G3" s="27" t="s">
        <v>14</v>
      </c>
      <c r="H3" s="20" t="str">
        <f t="shared" si="0"/>
        <v>2022 WPC Rainfall Program Overview and Updates</v>
      </c>
      <c r="I3" s="3" t="str">
        <f t="shared" si="1"/>
        <v>https://doc.csod.com/samldefault.aspx?ouid=4&amp;returnurl=%252fDeepLink%252fProcessRedirect.aspx%253fmodule%253dlodetails%2526lo%253d44b3addd-eed5-47ae-acf4-3eb1ff0339fe</v>
      </c>
    </row>
    <row r="4" spans="1:9" ht="69" x14ac:dyDescent="0.3">
      <c r="A4" s="27" t="s">
        <v>1172</v>
      </c>
      <c r="B4" s="27" t="s">
        <v>1173</v>
      </c>
      <c r="C4" s="28">
        <v>0.75</v>
      </c>
      <c r="D4" s="27" t="s">
        <v>80</v>
      </c>
      <c r="E4" s="27" t="s">
        <v>1174</v>
      </c>
      <c r="F4" s="29">
        <v>45061.64298611111</v>
      </c>
      <c r="G4" s="27" t="s">
        <v>14</v>
      </c>
      <c r="H4" s="20" t="str">
        <f t="shared" si="0"/>
        <v>2023 WPC Rainfall Program Overview and Updates</v>
      </c>
      <c r="I4" s="3" t="str">
        <f t="shared" si="1"/>
        <v>https://doc.csod.com/samldefault.aspx?ouid=4&amp;returnurl=%252fDeepLink%252fProcessRedirect.aspx%253fmodule%253dlodetails%2526lo%253dbe528db2-47c0-4756-a440-4d9d9cb33ad5</v>
      </c>
    </row>
    <row r="5" spans="1:9" ht="69" x14ac:dyDescent="0.3">
      <c r="A5" s="27" t="s">
        <v>1035</v>
      </c>
      <c r="B5" s="27" t="s">
        <v>1036</v>
      </c>
      <c r="C5" s="28">
        <v>0.33</v>
      </c>
      <c r="D5" s="27" t="s">
        <v>8</v>
      </c>
      <c r="E5" s="27" t="s">
        <v>1101</v>
      </c>
      <c r="F5" s="29">
        <v>44872.371307870373</v>
      </c>
      <c r="G5" s="27" t="s">
        <v>10</v>
      </c>
      <c r="H5" s="20" t="str">
        <f t="shared" si="0"/>
        <v>An Overview of Precipitation Sources in AWIPS</v>
      </c>
      <c r="I5" s="3" t="str">
        <f t="shared" si="1"/>
        <v>https://doc.csod.com/samldefault.aspx?ouid=4&amp;returnurl=%252fDeepLink%252fProcessRedirect.aspx%253fmodule%253dlodetails%2526lo%253d160e46ab-1227-4dc1-848b-53dfaa860264</v>
      </c>
    </row>
    <row r="6" spans="1:9" ht="69" x14ac:dyDescent="0.3">
      <c r="A6" s="27" t="s">
        <v>237</v>
      </c>
      <c r="B6" s="27" t="s">
        <v>238</v>
      </c>
      <c r="C6" s="28">
        <v>0.5</v>
      </c>
      <c r="D6" s="27" t="s">
        <v>8</v>
      </c>
      <c r="E6" s="27" t="s">
        <v>483</v>
      </c>
      <c r="F6" s="29">
        <v>43809.678090277775</v>
      </c>
      <c r="G6" s="27" t="s">
        <v>10</v>
      </c>
      <c r="H6" s="20" t="str">
        <f t="shared" si="0"/>
        <v>April 2017 Warning Decision Storm of the Month</v>
      </c>
      <c r="I6" s="3" t="str">
        <f t="shared" si="1"/>
        <v>https://doc.csod.com/samldefault.aspx?ouid=4&amp;returnurl=%252fDeepLink%252fProcessRedirect.aspx%253fmodule%253dlodetails%2526lo%253d0142bcc4-265c-4f3a-9a7f-34615e388267</v>
      </c>
    </row>
    <row r="7" spans="1:9" ht="69" x14ac:dyDescent="0.3">
      <c r="A7" s="27" t="s">
        <v>92</v>
      </c>
      <c r="B7" s="27" t="s">
        <v>93</v>
      </c>
      <c r="C7" s="28">
        <v>0.33</v>
      </c>
      <c r="D7" s="27" t="s">
        <v>8</v>
      </c>
      <c r="E7" s="27" t="s">
        <v>482</v>
      </c>
      <c r="F7" s="29">
        <v>43844.688854166663</v>
      </c>
      <c r="G7" s="27" t="s">
        <v>10</v>
      </c>
      <c r="H7" s="20" t="str">
        <f t="shared" si="0"/>
        <v>August 2012 Dual-Pol Storm of the Month</v>
      </c>
      <c r="I7" s="3" t="str">
        <f t="shared" si="1"/>
        <v>https://doc.csod.com/samldefault.aspx?ouid=4&amp;returnurl=%252fDeepLink%252fProcessRedirect.aspx%253fmodule%253dlodetails%2526lo%253d28504ca5-a7d0-4aef-89fe-e9e9bbdba9a7</v>
      </c>
    </row>
    <row r="8" spans="1:9" ht="69" x14ac:dyDescent="0.3">
      <c r="A8" s="27" t="s">
        <v>654</v>
      </c>
      <c r="B8" s="27" t="s">
        <v>655</v>
      </c>
      <c r="C8" s="28">
        <v>0.42</v>
      </c>
      <c r="D8" s="27" t="s">
        <v>80</v>
      </c>
      <c r="E8" s="27" t="s">
        <v>656</v>
      </c>
      <c r="F8" s="29">
        <v>44076.53729166666</v>
      </c>
      <c r="G8" s="27" t="s">
        <v>14</v>
      </c>
      <c r="H8" s="20" t="str">
        <f t="shared" si="0"/>
        <v>August 26, 2020 Warning Decision Storm of the Month Webinar</v>
      </c>
      <c r="I8" s="3" t="str">
        <f t="shared" si="1"/>
        <v>https://doc.csod.com/samldefault.aspx?ouid=4&amp;returnurl=%252fDeepLink%252fProcessRedirect.aspx%253fmodule%253dlodetails%2526lo%253d567cbd5c-0113-49b6-adfc-a8ee5f707bc1</v>
      </c>
    </row>
    <row r="9" spans="1:9" ht="69" x14ac:dyDescent="0.3">
      <c r="A9" s="27" t="s">
        <v>1037</v>
      </c>
      <c r="B9" s="27" t="s">
        <v>1038</v>
      </c>
      <c r="C9" s="28">
        <v>0.25</v>
      </c>
      <c r="D9" s="27" t="s">
        <v>8</v>
      </c>
      <c r="E9" s="27" t="s">
        <v>1102</v>
      </c>
      <c r="F9" s="29">
        <v>44872.375509259262</v>
      </c>
      <c r="G9" s="27" t="s">
        <v>10</v>
      </c>
      <c r="H9" s="20" t="str">
        <f t="shared" si="0"/>
        <v>Best Practices for Choosing a Precipitation Source</v>
      </c>
      <c r="I9" s="3" t="str">
        <f t="shared" si="1"/>
        <v>https://doc.csod.com/samldefault.aspx?ouid=4&amp;returnurl=%252fDeepLink%252fProcessRedirect.aspx%253fmodule%253dlodetails%2526lo%253d15a90a0e-40fa-4b02-be80-9fc66c5c6805</v>
      </c>
    </row>
    <row r="10" spans="1:9" ht="69" x14ac:dyDescent="0.3">
      <c r="A10" s="27" t="s">
        <v>1280</v>
      </c>
      <c r="B10" s="27" t="s">
        <v>1281</v>
      </c>
      <c r="C10" s="28">
        <v>0.75</v>
      </c>
      <c r="D10" s="27" t="s">
        <v>8</v>
      </c>
      <c r="E10" s="27" t="s">
        <v>1282</v>
      </c>
      <c r="F10" s="29">
        <v>45194.529166666667</v>
      </c>
      <c r="G10" s="27" t="s">
        <v>10</v>
      </c>
      <c r="H10" s="20" t="str">
        <f t="shared" si="0"/>
        <v>Comparing Precipitation Sources to Observations in AWIPS</v>
      </c>
      <c r="I10" s="3" t="str">
        <f t="shared" si="1"/>
        <v>https://doc.csod.com/samldefault.aspx?ouid=4&amp;returnurl=%252fDeepLink%252fProcessRedirect.aspx%253fmodule%253dlodetails%2526lo%253d54b3d046-a782-485a-b8c9-2ece4f44fca3</v>
      </c>
    </row>
    <row r="11" spans="1:9" ht="69" x14ac:dyDescent="0.3">
      <c r="A11" s="27" t="s">
        <v>285</v>
      </c>
      <c r="B11" s="27" t="s">
        <v>484</v>
      </c>
      <c r="C11" s="28">
        <v>0.33</v>
      </c>
      <c r="D11" s="27" t="s">
        <v>8</v>
      </c>
      <c r="E11" s="27" t="s">
        <v>741</v>
      </c>
      <c r="F11" s="29">
        <v>44155.384317129632</v>
      </c>
      <c r="G11" s="27" t="s">
        <v>10</v>
      </c>
      <c r="H11" s="20" t="str">
        <f t="shared" si="0"/>
        <v>FLASH Best Practices</v>
      </c>
      <c r="I11" s="3" t="str">
        <f t="shared" si="1"/>
        <v>https://doc.csod.com/samldefault.aspx?ouid=4&amp;returnurl=%252fDeepLink%252fProcessRedirect.aspx%253fmodule%253dlodetails%2526lo%253d20fe298d-74af-41a5-88c7-7bd20720cec1</v>
      </c>
    </row>
    <row r="12" spans="1:9" ht="69" x14ac:dyDescent="0.3">
      <c r="A12" s="27" t="s">
        <v>58</v>
      </c>
      <c r="B12" s="27" t="s">
        <v>742</v>
      </c>
      <c r="C12" s="28">
        <v>0.33</v>
      </c>
      <c r="D12" s="27" t="s">
        <v>8</v>
      </c>
      <c r="E12" s="27" t="s">
        <v>743</v>
      </c>
      <c r="F12" s="29">
        <v>44188.357928240737</v>
      </c>
      <c r="G12" s="27" t="s">
        <v>10</v>
      </c>
      <c r="H12" s="20" t="str">
        <f t="shared" si="0"/>
        <v>FLASH Comparison Products</v>
      </c>
      <c r="I12" s="3" t="str">
        <f t="shared" si="1"/>
        <v>https://doc.csod.com/samldefault.aspx?ouid=4&amp;returnurl=%252fDeepLink%252fProcessRedirect.aspx%253fmodule%253dlodetails%2526lo%253da72df2cb-18cc-42a9-a173-d7009387793c</v>
      </c>
    </row>
    <row r="13" spans="1:9" ht="69" x14ac:dyDescent="0.3">
      <c r="A13" s="27" t="s">
        <v>888</v>
      </c>
      <c r="B13" s="27" t="s">
        <v>889</v>
      </c>
      <c r="C13" s="28">
        <v>0.33</v>
      </c>
      <c r="D13" s="27" t="s">
        <v>8</v>
      </c>
      <c r="E13" s="27" t="s">
        <v>890</v>
      </c>
      <c r="F13" s="29">
        <v>44568.429537037038</v>
      </c>
      <c r="G13" s="27" t="s">
        <v>13</v>
      </c>
      <c r="H13" s="20" t="str">
        <f t="shared" si="0"/>
        <v>Flash Flood Applied Performance Drill #1: Assess Meteorological Environment</v>
      </c>
      <c r="I13" s="3" t="str">
        <f t="shared" si="1"/>
        <v>https://doc.csod.com/samldefault.aspx?ouid=4&amp;returnurl=%252fDeepLink%252fProcessRedirect.aspx%253fmodule%253dlodetails%2526lo%253da2a83a84-604f-46a3-8906-86ec875d7c4b</v>
      </c>
    </row>
    <row r="14" spans="1:9" ht="69" x14ac:dyDescent="0.3">
      <c r="A14" s="27" t="s">
        <v>891</v>
      </c>
      <c r="B14" s="27" t="s">
        <v>892</v>
      </c>
      <c r="C14" s="28">
        <v>0.17</v>
      </c>
      <c r="D14" s="27" t="s">
        <v>8</v>
      </c>
      <c r="E14" s="27" t="s">
        <v>893</v>
      </c>
      <c r="F14" s="29">
        <v>44568.435011574074</v>
      </c>
      <c r="G14" s="27" t="s">
        <v>13</v>
      </c>
      <c r="H14" s="20" t="str">
        <f t="shared" si="0"/>
        <v>Flash Flood Applied Performance Drill #1: Completion Quiz</v>
      </c>
      <c r="I14" s="3" t="str">
        <f t="shared" si="1"/>
        <v>https://doc.csod.com/samldefault.aspx?ouid=4&amp;returnurl=%252fDeepLink%252fProcessRedirect.aspx%253fmodule%253dlodetails%2526lo%253d417e2b61-2927-419d-a8b0-94f3f62741f0</v>
      </c>
    </row>
    <row r="15" spans="1:9" ht="69" x14ac:dyDescent="0.3">
      <c r="A15" s="27" t="s">
        <v>894</v>
      </c>
      <c r="B15" s="27" t="s">
        <v>895</v>
      </c>
      <c r="C15" s="28">
        <v>0.17</v>
      </c>
      <c r="D15" s="27" t="s">
        <v>8</v>
      </c>
      <c r="E15" s="27" t="s">
        <v>896</v>
      </c>
      <c r="F15" s="29">
        <v>44571.36146990741</v>
      </c>
      <c r="G15" s="27" t="s">
        <v>13</v>
      </c>
      <c r="H15" s="20" t="str">
        <f t="shared" si="0"/>
        <v>Flash Flood Applied Performance Drill #10: Completion Quiz</v>
      </c>
      <c r="I15" s="3" t="str">
        <f t="shared" si="1"/>
        <v>https://doc.csod.com/samldefault.aspx?ouid=4&amp;returnurl=%252fDeepLink%252fProcessRedirect.aspx%253fmodule%253dlodetails%2526lo%253dff2f6558-78e5-4512-9b1f-c4779e0f96cf</v>
      </c>
    </row>
    <row r="16" spans="1:9" ht="69" x14ac:dyDescent="0.3">
      <c r="A16" s="27" t="s">
        <v>897</v>
      </c>
      <c r="B16" s="27" t="s">
        <v>898</v>
      </c>
      <c r="C16" s="28">
        <v>0.25</v>
      </c>
      <c r="D16" s="27" t="s">
        <v>8</v>
      </c>
      <c r="E16" s="27" t="s">
        <v>899</v>
      </c>
      <c r="F16" s="29">
        <v>44571.352534722224</v>
      </c>
      <c r="G16" s="27" t="s">
        <v>13</v>
      </c>
      <c r="H16" s="20" t="str">
        <f t="shared" si="0"/>
        <v>Flash Flood Applied Performance Drill #10: Issue Flash Flood Warning</v>
      </c>
      <c r="I16" s="3" t="str">
        <f t="shared" si="1"/>
        <v>https://doc.csod.com/samldefault.aspx?ouid=4&amp;returnurl=%252fDeepLink%252fProcessRedirect.aspx%253fmodule%253dlodetails%2526lo%253dd9aaa0d2-ae41-46b4-87d8-6583c3cc8de2</v>
      </c>
    </row>
    <row r="17" spans="1:9" ht="69" x14ac:dyDescent="0.3">
      <c r="A17" s="27" t="s">
        <v>900</v>
      </c>
      <c r="B17" s="27" t="s">
        <v>901</v>
      </c>
      <c r="C17" s="28">
        <v>0.17</v>
      </c>
      <c r="D17" s="27" t="s">
        <v>8</v>
      </c>
      <c r="E17" s="27" t="s">
        <v>902</v>
      </c>
      <c r="F17" s="29">
        <v>44568.471215277779</v>
      </c>
      <c r="G17" s="27" t="s">
        <v>13</v>
      </c>
      <c r="H17" s="20" t="str">
        <f t="shared" si="0"/>
        <v>Flash Flood Applied Performance Drill #2: Assess Hydrologic Environment</v>
      </c>
      <c r="I17" s="3" t="str">
        <f t="shared" si="1"/>
        <v>https://doc.csod.com/samldefault.aspx?ouid=4&amp;returnurl=%252fDeepLink%252fProcessRedirect.aspx%253fmodule%253dlodetails%2526lo%253de9025be2-81fb-467e-899c-96cf3b2971b1</v>
      </c>
    </row>
    <row r="18" spans="1:9" ht="69" x14ac:dyDescent="0.3">
      <c r="A18" s="27" t="s">
        <v>903</v>
      </c>
      <c r="B18" s="27" t="s">
        <v>904</v>
      </c>
      <c r="C18" s="28">
        <v>0.17</v>
      </c>
      <c r="D18" s="27" t="s">
        <v>8</v>
      </c>
      <c r="E18" s="27" t="s">
        <v>905</v>
      </c>
      <c r="F18" s="29">
        <v>44568.477430555555</v>
      </c>
      <c r="G18" s="27" t="s">
        <v>13</v>
      </c>
      <c r="H18" s="20" t="str">
        <f t="shared" si="0"/>
        <v>Flash Flood Applied Performance Drill #2: Completion Quiz</v>
      </c>
      <c r="I18" s="3" t="str">
        <f t="shared" si="1"/>
        <v>https://doc.csod.com/samldefault.aspx?ouid=4&amp;returnurl=%252fDeepLink%252fProcessRedirect.aspx%253fmodule%253dlodetails%2526lo%253de0334505-3cc3-4929-a1fa-bcc5aabef6cb</v>
      </c>
    </row>
    <row r="19" spans="1:9" ht="69" x14ac:dyDescent="0.3">
      <c r="A19" s="27" t="s">
        <v>906</v>
      </c>
      <c r="B19" s="27" t="s">
        <v>907</v>
      </c>
      <c r="C19" s="28">
        <v>0.17</v>
      </c>
      <c r="D19" s="27" t="s">
        <v>8</v>
      </c>
      <c r="E19" s="27" t="s">
        <v>908</v>
      </c>
      <c r="F19" s="29">
        <v>44568.505879629629</v>
      </c>
      <c r="G19" s="27" t="s">
        <v>13</v>
      </c>
      <c r="H19" s="20" t="str">
        <f t="shared" si="0"/>
        <v>Flash Flood Applied Performance Drill #3: Completion Quiz</v>
      </c>
      <c r="I19" s="3" t="str">
        <f t="shared" si="1"/>
        <v>https://doc.csod.com/samldefault.aspx?ouid=4&amp;returnurl=%252fDeepLink%252fProcessRedirect.aspx%253fmodule%253dlodetails%2526lo%253d0cf6db1c-a8fe-47a8-a4be-ca2bab4a5d4b</v>
      </c>
    </row>
    <row r="20" spans="1:9" ht="69" x14ac:dyDescent="0.3">
      <c r="A20" s="27" t="s">
        <v>909</v>
      </c>
      <c r="B20" s="27" t="s">
        <v>910</v>
      </c>
      <c r="C20" s="28">
        <v>0.1</v>
      </c>
      <c r="D20" s="27" t="s">
        <v>8</v>
      </c>
      <c r="E20" s="27" t="s">
        <v>911</v>
      </c>
      <c r="F20" s="29">
        <v>44568.50104166667</v>
      </c>
      <c r="G20" s="27" t="s">
        <v>13</v>
      </c>
      <c r="H20" s="20" t="str">
        <f t="shared" si="0"/>
        <v>Flash Flood Applied Performance Drill #3: Select Best Radar</v>
      </c>
      <c r="I20" s="3" t="str">
        <f t="shared" si="1"/>
        <v>https://doc.csod.com/samldefault.aspx?ouid=4&amp;returnurl=%252fDeepLink%252fProcessRedirect.aspx%253fmodule%253dlodetails%2526lo%253d085c7c77-acbb-4563-8518-36ff3f52467f</v>
      </c>
    </row>
    <row r="21" spans="1:9" ht="69" x14ac:dyDescent="0.3">
      <c r="A21" s="27" t="s">
        <v>912</v>
      </c>
      <c r="B21" s="27" t="s">
        <v>913</v>
      </c>
      <c r="C21" s="28">
        <v>0.25</v>
      </c>
      <c r="D21" s="27" t="s">
        <v>8</v>
      </c>
      <c r="E21" s="27" t="s">
        <v>914</v>
      </c>
      <c r="F21" s="29">
        <v>44568.530995370369</v>
      </c>
      <c r="G21" s="27" t="s">
        <v>13</v>
      </c>
      <c r="H21" s="20" t="str">
        <f t="shared" si="0"/>
        <v>Flash Flood Applied Performance Drill #4: Completion Quiz</v>
      </c>
      <c r="I21" s="3" t="str">
        <f t="shared" si="1"/>
        <v>https://doc.csod.com/samldefault.aspx?ouid=4&amp;returnurl=%252fDeepLink%252fProcessRedirect.aspx%253fmodule%253dlodetails%2526lo%253d1c4d7beb-9aa0-4f5d-b580-b9913d4fc49a</v>
      </c>
    </row>
    <row r="22" spans="1:9" ht="69" x14ac:dyDescent="0.3">
      <c r="A22" s="27" t="s">
        <v>915</v>
      </c>
      <c r="B22" s="27" t="s">
        <v>916</v>
      </c>
      <c r="C22" s="28">
        <v>0.25</v>
      </c>
      <c r="D22" s="27" t="s">
        <v>8</v>
      </c>
      <c r="E22" s="27" t="s">
        <v>917</v>
      </c>
      <c r="F22" s="29">
        <v>44568.521261574075</v>
      </c>
      <c r="G22" s="27" t="s">
        <v>13</v>
      </c>
      <c r="H22" s="20" t="str">
        <f t="shared" si="0"/>
        <v>Flash Flood Applied Performance Drill #4: Estimate Total Rainfall</v>
      </c>
      <c r="I22" s="3" t="str">
        <f t="shared" si="1"/>
        <v>https://doc.csod.com/samldefault.aspx?ouid=4&amp;returnurl=%252fDeepLink%252fProcessRedirect.aspx%253fmodule%253dlodetails%2526lo%253d51aea4ee-ff64-46b8-8beb-d2be5210374a</v>
      </c>
    </row>
    <row r="23" spans="1:9" ht="69" x14ac:dyDescent="0.3">
      <c r="A23" s="27" t="s">
        <v>918</v>
      </c>
      <c r="B23" s="27" t="s">
        <v>919</v>
      </c>
      <c r="C23" s="28">
        <v>0.17</v>
      </c>
      <c r="D23" s="27" t="s">
        <v>8</v>
      </c>
      <c r="E23" s="27" t="s">
        <v>920</v>
      </c>
      <c r="F23" s="29">
        <v>44568.665601851855</v>
      </c>
      <c r="G23" s="27" t="s">
        <v>13</v>
      </c>
      <c r="H23" s="20" t="str">
        <f t="shared" si="0"/>
        <v>Flash Flood Applied Performance Drill #5: Completion Quiz</v>
      </c>
      <c r="I23" s="3" t="str">
        <f t="shared" si="1"/>
        <v>https://doc.csod.com/samldefault.aspx?ouid=4&amp;returnurl=%252fDeepLink%252fProcessRedirect.aspx%253fmodule%253dlodetails%2526lo%253d0815f6d7-00de-44c5-ad8e-484576b4b201</v>
      </c>
    </row>
    <row r="24" spans="1:9" ht="69" x14ac:dyDescent="0.3">
      <c r="A24" s="27" t="s">
        <v>921</v>
      </c>
      <c r="B24" s="27" t="s">
        <v>922</v>
      </c>
      <c r="C24" s="28">
        <v>0.17</v>
      </c>
      <c r="D24" s="27" t="s">
        <v>8</v>
      </c>
      <c r="E24" s="27" t="s">
        <v>923</v>
      </c>
      <c r="F24" s="29">
        <v>44568.655914351853</v>
      </c>
      <c r="G24" s="27" t="s">
        <v>13</v>
      </c>
      <c r="H24" s="20" t="str">
        <f t="shared" si="0"/>
        <v>Flash Flood Applied Performance Drill #5: Estimate Hourly Rainfall</v>
      </c>
      <c r="I24" s="3" t="str">
        <f t="shared" si="1"/>
        <v>https://doc.csod.com/samldefault.aspx?ouid=4&amp;returnurl=%252fDeepLink%252fProcessRedirect.aspx%253fmodule%253dlodetails%2526lo%253d94dd8b1d-06f7-414e-8217-ddfac62170b1</v>
      </c>
    </row>
    <row r="25" spans="1:9" ht="69" x14ac:dyDescent="0.3">
      <c r="A25" s="27" t="s">
        <v>924</v>
      </c>
      <c r="B25" s="27" t="s">
        <v>925</v>
      </c>
      <c r="C25" s="28">
        <v>0.08</v>
      </c>
      <c r="D25" s="27" t="s">
        <v>8</v>
      </c>
      <c r="E25" s="27" t="s">
        <v>926</v>
      </c>
      <c r="F25" s="29">
        <v>44568.6718287037</v>
      </c>
      <c r="G25" s="27" t="s">
        <v>13</v>
      </c>
      <c r="H25" s="20" t="str">
        <f t="shared" si="0"/>
        <v>Flash Flood Applied Performance Drill #6: Check for Melting Hail</v>
      </c>
      <c r="I25" s="3" t="str">
        <f t="shared" si="1"/>
        <v>https://doc.csod.com/samldefault.aspx?ouid=4&amp;returnurl=%252fDeepLink%252fProcessRedirect.aspx%253fmodule%253dlodetails%2526lo%253d7fc3015a-00f9-478b-89ce-53bc057686a8</v>
      </c>
    </row>
    <row r="26" spans="1:9" ht="69" x14ac:dyDescent="0.3">
      <c r="A26" s="27" t="s">
        <v>927</v>
      </c>
      <c r="B26" s="27" t="s">
        <v>928</v>
      </c>
      <c r="C26" s="28">
        <v>0.08</v>
      </c>
      <c r="D26" s="27" t="s">
        <v>8</v>
      </c>
      <c r="E26" s="27" t="s">
        <v>929</v>
      </c>
      <c r="F26" s="29">
        <v>44568.67597222222</v>
      </c>
      <c r="G26" s="27" t="s">
        <v>13</v>
      </c>
      <c r="H26" s="20" t="str">
        <f t="shared" si="0"/>
        <v>Flash Flood Applied Performance Drill #6: Completion Quiz</v>
      </c>
      <c r="I26" s="3" t="str">
        <f t="shared" si="1"/>
        <v>https://doc.csod.com/samldefault.aspx?ouid=4&amp;returnurl=%252fDeepLink%252fProcessRedirect.aspx%253fmodule%253dlodetails%2526lo%253d3f348256-f3dd-476f-bca9-0fd9967b3b0b</v>
      </c>
    </row>
    <row r="27" spans="1:9" ht="69" x14ac:dyDescent="0.3">
      <c r="A27" s="27" t="s">
        <v>930</v>
      </c>
      <c r="B27" s="27" t="s">
        <v>931</v>
      </c>
      <c r="C27" s="28">
        <v>0.17</v>
      </c>
      <c r="D27" s="27" t="s">
        <v>8</v>
      </c>
      <c r="E27" s="27" t="s">
        <v>932</v>
      </c>
      <c r="F27" s="29">
        <v>44568.694722222222</v>
      </c>
      <c r="G27" s="27" t="s">
        <v>13</v>
      </c>
      <c r="H27" s="20" t="str">
        <f t="shared" si="0"/>
        <v>Flash Flood Applied Performance Drill #7: Completion Quiz</v>
      </c>
      <c r="I27" s="3" t="str">
        <f t="shared" si="1"/>
        <v>https://doc.csod.com/samldefault.aspx?ouid=4&amp;returnurl=%252fDeepLink%252fProcessRedirect.aspx%253fmodule%253dlodetails%2526lo%253dbd7fb2dd-aff9-403d-96d3-b20151bedae1</v>
      </c>
    </row>
    <row r="28" spans="1:9" ht="69" x14ac:dyDescent="0.3">
      <c r="A28" s="27" t="s">
        <v>933</v>
      </c>
      <c r="B28" s="27" t="s">
        <v>934</v>
      </c>
      <c r="C28" s="28">
        <v>0.17</v>
      </c>
      <c r="D28" s="27" t="s">
        <v>8</v>
      </c>
      <c r="E28" s="27" t="s">
        <v>935</v>
      </c>
      <c r="F28" s="29">
        <v>44568.686562499999</v>
      </c>
      <c r="G28" s="27" t="s">
        <v>13</v>
      </c>
      <c r="H28" s="20" t="str">
        <f t="shared" si="0"/>
        <v>Flash Flood Applied Performance Drill #7: Evaluate Precipitation Quality</v>
      </c>
      <c r="I28" s="3" t="str">
        <f t="shared" si="1"/>
        <v>https://doc.csod.com/samldefault.aspx?ouid=4&amp;returnurl=%252fDeepLink%252fProcessRedirect.aspx%253fmodule%253dlodetails%2526lo%253da3103075-949e-4efb-80cc-762a41ff96e7</v>
      </c>
    </row>
    <row r="29" spans="1:9" ht="69" x14ac:dyDescent="0.3">
      <c r="A29" s="27" t="s">
        <v>936</v>
      </c>
      <c r="B29" s="27" t="s">
        <v>937</v>
      </c>
      <c r="C29" s="28">
        <v>0.17</v>
      </c>
      <c r="D29" s="27" t="s">
        <v>8</v>
      </c>
      <c r="E29" s="27" t="s">
        <v>938</v>
      </c>
      <c r="F29" s="29">
        <v>44571.31622685185</v>
      </c>
      <c r="G29" s="27" t="s">
        <v>13</v>
      </c>
      <c r="H29" s="20" t="str">
        <f t="shared" si="0"/>
        <v>Flash Flood Applied Performance Drill #8: Choose Precipitation Source</v>
      </c>
      <c r="I29" s="3" t="str">
        <f t="shared" si="1"/>
        <v>https://doc.csod.com/samldefault.aspx?ouid=4&amp;returnurl=%252fDeepLink%252fProcessRedirect.aspx%253fmodule%253dlodetails%2526lo%253de2232548-f6f8-4e8f-a99b-708085062447</v>
      </c>
    </row>
    <row r="30" spans="1:9" ht="69" x14ac:dyDescent="0.3">
      <c r="A30" s="27" t="s">
        <v>939</v>
      </c>
      <c r="B30" s="27" t="s">
        <v>940</v>
      </c>
      <c r="C30" s="28">
        <v>0.08</v>
      </c>
      <c r="D30" s="27" t="s">
        <v>8</v>
      </c>
      <c r="E30" s="27" t="s">
        <v>941</v>
      </c>
      <c r="F30" s="29">
        <v>44571.325254629628</v>
      </c>
      <c r="G30" s="27" t="s">
        <v>13</v>
      </c>
      <c r="H30" s="20" t="str">
        <f t="shared" si="0"/>
        <v>Flash Flood Applied Performance Drill #8: Completion Quiz</v>
      </c>
      <c r="I30" s="3" t="str">
        <f t="shared" si="1"/>
        <v>https://doc.csod.com/samldefault.aspx?ouid=4&amp;returnurl=%252fDeepLink%252fProcessRedirect.aspx%253fmodule%253dlodetails%2526lo%253d1f247cd7-dcfb-408a-a747-57c9b40f2679</v>
      </c>
    </row>
    <row r="31" spans="1:9" ht="69" x14ac:dyDescent="0.3">
      <c r="A31" s="27" t="s">
        <v>942</v>
      </c>
      <c r="B31" s="27" t="s">
        <v>943</v>
      </c>
      <c r="C31" s="28">
        <v>0.17</v>
      </c>
      <c r="D31" s="27" t="s">
        <v>8</v>
      </c>
      <c r="E31" s="27" t="s">
        <v>944</v>
      </c>
      <c r="F31" s="29">
        <v>44571.340763888889</v>
      </c>
      <c r="G31" s="27" t="s">
        <v>13</v>
      </c>
      <c r="H31" s="20" t="str">
        <f t="shared" si="0"/>
        <v>Flash Flood Applied Performance Drill #9: Assess Flash Flood Threat with FFMP and CREST</v>
      </c>
      <c r="I31" s="3" t="str">
        <f t="shared" si="1"/>
        <v>https://doc.csod.com/samldefault.aspx?ouid=4&amp;returnurl=%252fDeepLink%252fProcessRedirect.aspx%253fmodule%253dlodetails%2526lo%253d852d61e7-5b34-4c9c-b38b-83f3e1749d41</v>
      </c>
    </row>
    <row r="32" spans="1:9" ht="69" x14ac:dyDescent="0.3">
      <c r="A32" s="27" t="s">
        <v>945</v>
      </c>
      <c r="B32" s="27" t="s">
        <v>946</v>
      </c>
      <c r="C32" s="28">
        <v>0.17</v>
      </c>
      <c r="D32" s="27" t="s">
        <v>8</v>
      </c>
      <c r="E32" s="27" t="s">
        <v>947</v>
      </c>
      <c r="F32" s="29">
        <v>44571.345462962963</v>
      </c>
      <c r="G32" s="27" t="s">
        <v>13</v>
      </c>
      <c r="H32" s="20" t="str">
        <f t="shared" si="0"/>
        <v>Flash Flood Applied Performance Drill #9: Completion Quiz</v>
      </c>
      <c r="I32" s="3" t="str">
        <f t="shared" si="1"/>
        <v>https://doc.csod.com/samldefault.aspx?ouid=4&amp;returnurl=%252fDeepLink%252fProcessRedirect.aspx%253fmodule%253dlodetails%2526lo%253d7f26712a-0580-4879-8587-9e27822c637e</v>
      </c>
    </row>
    <row r="33" spans="1:9" ht="69" x14ac:dyDescent="0.3">
      <c r="A33" s="27" t="s">
        <v>163</v>
      </c>
      <c r="B33" s="27" t="s">
        <v>293</v>
      </c>
      <c r="C33" s="28">
        <v>0.33</v>
      </c>
      <c r="D33" s="27" t="s">
        <v>8</v>
      </c>
      <c r="E33" s="27" t="s">
        <v>744</v>
      </c>
      <c r="F33" s="29">
        <v>44160.526655092595</v>
      </c>
      <c r="G33" s="27" t="s">
        <v>15</v>
      </c>
      <c r="H33" s="20" t="str">
        <f t="shared" si="0"/>
        <v>Flash Flood Emergency Overview</v>
      </c>
      <c r="I33" s="3" t="str">
        <f t="shared" si="1"/>
        <v>https://doc.csod.com/samldefault.aspx?ouid=4&amp;returnurl=%252fDeepLink%252fProcessRedirect.aspx%253fmodule%253dlodetails%2526lo%253d5770918c-7728-41c2-88ae-f75424aa7d91</v>
      </c>
    </row>
    <row r="34" spans="1:9" ht="69" x14ac:dyDescent="0.3">
      <c r="A34" s="27" t="s">
        <v>286</v>
      </c>
      <c r="B34" s="27" t="s">
        <v>485</v>
      </c>
      <c r="C34" s="28">
        <v>0.33</v>
      </c>
      <c r="D34" s="27" t="s">
        <v>8</v>
      </c>
      <c r="E34" s="27" t="s">
        <v>572</v>
      </c>
      <c r="F34" s="29">
        <v>43924.450509259259</v>
      </c>
      <c r="G34" s="27" t="s">
        <v>10</v>
      </c>
      <c r="H34" s="20" t="str">
        <f t="shared" si="0"/>
        <v>Flash Flood Meteorology in the West</v>
      </c>
      <c r="I34" s="3" t="str">
        <f t="shared" si="1"/>
        <v>https://doc.csod.com/samldefault.aspx?ouid=4&amp;returnurl=%252fDeepLink%252fProcessRedirect.aspx%253fmodule%253dlodetails%2526lo%253dda210e90-c093-46cf-b00e-698e21ccf7ba</v>
      </c>
    </row>
    <row r="35" spans="1:9" ht="69" x14ac:dyDescent="0.3">
      <c r="A35" s="27" t="s">
        <v>191</v>
      </c>
      <c r="B35" s="27" t="s">
        <v>247</v>
      </c>
      <c r="C35" s="28">
        <v>0.33</v>
      </c>
      <c r="D35" s="27" t="s">
        <v>8</v>
      </c>
      <c r="E35" s="27" t="s">
        <v>745</v>
      </c>
      <c r="F35" s="29">
        <v>44181.357928240737</v>
      </c>
      <c r="G35" s="27" t="s">
        <v>15</v>
      </c>
      <c r="H35" s="20" t="str">
        <f t="shared" si="0"/>
        <v>Flash Flood Warning Fundamentals</v>
      </c>
      <c r="I35" s="3" t="str">
        <f t="shared" si="1"/>
        <v>https://doc.csod.com/samldefault.aspx?ouid=4&amp;returnurl=%252fDeepLink%252fProcessRedirect.aspx%253fmodule%253dlodetails%2526lo%253d3ea42940-cfd1-4da6-ae13-9436716085b4</v>
      </c>
    </row>
    <row r="36" spans="1:9" ht="69" x14ac:dyDescent="0.3">
      <c r="A36" s="27" t="s">
        <v>191</v>
      </c>
      <c r="B36" s="27" t="s">
        <v>247</v>
      </c>
      <c r="C36" s="28">
        <v>0.33</v>
      </c>
      <c r="D36" s="27" t="s">
        <v>8</v>
      </c>
      <c r="E36" s="27" t="s">
        <v>745</v>
      </c>
      <c r="F36" s="29">
        <v>44181.357928240737</v>
      </c>
      <c r="G36" s="27" t="s">
        <v>15</v>
      </c>
      <c r="H36" s="20" t="str">
        <f t="shared" si="0"/>
        <v>Flash Flood Warning Fundamentals</v>
      </c>
      <c r="I36" s="3" t="str">
        <f t="shared" si="1"/>
        <v>https://doc.csod.com/samldefault.aspx?ouid=4&amp;returnurl=%252fDeepLink%252fProcessRedirect.aspx%253fmodule%253dlodetails%2526lo%253d3ea42940-cfd1-4da6-ae13-9436716085b4</v>
      </c>
    </row>
    <row r="37" spans="1:9" ht="69" x14ac:dyDescent="0.3">
      <c r="A37" s="27" t="s">
        <v>191</v>
      </c>
      <c r="B37" s="27" t="s">
        <v>247</v>
      </c>
      <c r="C37" s="28">
        <v>0.33</v>
      </c>
      <c r="D37" s="27" t="s">
        <v>8</v>
      </c>
      <c r="E37" s="27" t="s">
        <v>745</v>
      </c>
      <c r="F37" s="29">
        <v>44181.357928240737</v>
      </c>
      <c r="G37" s="27" t="s">
        <v>15</v>
      </c>
      <c r="H37" s="20" t="str">
        <f t="shared" si="0"/>
        <v>Flash Flood Warning Fundamentals</v>
      </c>
      <c r="I37" s="3" t="str">
        <f t="shared" si="1"/>
        <v>https://doc.csod.com/samldefault.aspx?ouid=4&amp;returnurl=%252fDeepLink%252fProcessRedirect.aspx%253fmodule%253dlodetails%2526lo%253d3ea42940-cfd1-4da6-ae13-9436716085b4</v>
      </c>
    </row>
    <row r="38" spans="1:9" ht="69" x14ac:dyDescent="0.3">
      <c r="A38" s="27" t="s">
        <v>1175</v>
      </c>
      <c r="B38" s="27" t="s">
        <v>1176</v>
      </c>
      <c r="C38" s="28">
        <v>0.5</v>
      </c>
      <c r="D38" s="27" t="s">
        <v>8</v>
      </c>
      <c r="E38" s="27" t="s">
        <v>1177</v>
      </c>
      <c r="F38" s="29">
        <v>45131.397083333337</v>
      </c>
      <c r="G38" s="27" t="s">
        <v>9</v>
      </c>
      <c r="H38" s="20" t="str">
        <f t="shared" si="0"/>
        <v>FLASH Hydrologic Products</v>
      </c>
      <c r="I38" s="3" t="str">
        <f t="shared" si="1"/>
        <v>https://doc.csod.com/samldefault.aspx?ouid=4&amp;returnurl=%252fDeepLink%252fProcessRedirect.aspx%253fmodule%253dlodetails%2526lo%253d8a0aca92-3095-40f5-9175-d4759228fd4c</v>
      </c>
    </row>
    <row r="39" spans="1:9" ht="69" x14ac:dyDescent="0.3">
      <c r="A39" s="27" t="s">
        <v>97</v>
      </c>
      <c r="B39" s="27" t="s">
        <v>98</v>
      </c>
      <c r="C39" s="28">
        <v>0.42</v>
      </c>
      <c r="D39" s="27" t="s">
        <v>8</v>
      </c>
      <c r="E39" s="27" t="s">
        <v>746</v>
      </c>
      <c r="F39" s="29">
        <v>44188.370370370372</v>
      </c>
      <c r="G39" s="27" t="s">
        <v>10</v>
      </c>
      <c r="H39" s="20" t="str">
        <f t="shared" ref="H39" si="2">HYPERLINK(CONCATENATE("https://doc.csod.com/samldefault.aspx?ouid=4&amp;returnurl=%252fDeepLink%252fProcessRedirect.aspx%253fmodule%253dlodetails%2526lo%253d",E39),A39)</f>
        <v>FLASH Model-Derived Products</v>
      </c>
      <c r="I39" s="3" t="str">
        <f t="shared" ref="I39" si="3">CONCATENATE("https://doc.csod.com/samldefault.aspx?ouid=4&amp;returnurl=%252fDeepLink%252fProcessRedirect.aspx%253fmodule%253dlodetails%2526lo%253d",E39)</f>
        <v>https://doc.csod.com/samldefault.aspx?ouid=4&amp;returnurl=%252fDeepLink%252fProcessRedirect.aspx%253fmodule%253dlodetails%2526lo%253d7a677c3c-10e1-4c7b-98f1-6e0ffacac121</v>
      </c>
    </row>
    <row r="40" spans="1:9" ht="69" x14ac:dyDescent="0.3">
      <c r="A40" s="27" t="s">
        <v>1283</v>
      </c>
      <c r="B40" s="27" t="s">
        <v>1284</v>
      </c>
      <c r="C40" s="28">
        <v>0.42</v>
      </c>
      <c r="D40" s="27" t="s">
        <v>8</v>
      </c>
      <c r="E40" s="27" t="s">
        <v>1285</v>
      </c>
      <c r="F40" s="29">
        <v>45189.663194444445</v>
      </c>
      <c r="G40" s="27" t="s">
        <v>13</v>
      </c>
      <c r="H40" s="20" t="str">
        <f t="shared" ref="H40:H52" si="4">HYPERLINK(CONCATENATE("https://doc.csod.com/samldefault.aspx?ouid=4&amp;returnurl=%252fDeepLink%252fProcessRedirect.aspx%253fmodule%253dlodetails%2526lo%253d",E40),A40)</f>
        <v>Foundations of Flash Flood Warnings: Polygon</v>
      </c>
      <c r="I40" s="3" t="str">
        <f t="shared" ref="I40:I52" si="5">CONCATENATE("https://doc.csod.com/samldefault.aspx?ouid=4&amp;returnurl=%252fDeepLink%252fProcessRedirect.aspx%253fmodule%253dlodetails%2526lo%253d",E40)</f>
        <v>https://doc.csod.com/samldefault.aspx?ouid=4&amp;returnurl=%252fDeepLink%252fProcessRedirect.aspx%253fmodule%253dlodetails%2526lo%253d28938566-c8bd-4c33-bef4-ecce5552ae4d</v>
      </c>
    </row>
    <row r="41" spans="1:9" ht="69" x14ac:dyDescent="0.3">
      <c r="A41" s="27" t="s">
        <v>1286</v>
      </c>
      <c r="B41" s="27" t="s">
        <v>1287</v>
      </c>
      <c r="C41" s="28">
        <v>0.42</v>
      </c>
      <c r="D41" s="27" t="s">
        <v>8</v>
      </c>
      <c r="E41" s="27" t="s">
        <v>1288</v>
      </c>
      <c r="F41" s="29">
        <v>45204.393541666665</v>
      </c>
      <c r="G41" s="27" t="s">
        <v>10</v>
      </c>
      <c r="H41" s="20" t="str">
        <f t="shared" si="4"/>
        <v>Foundations of Flash Flood Warnings: Text</v>
      </c>
      <c r="I41" s="3" t="str">
        <f t="shared" si="5"/>
        <v>https://doc.csod.com/samldefault.aspx?ouid=4&amp;returnurl=%252fDeepLink%252fProcessRedirect.aspx%253fmodule%253dlodetails%2526lo%253d37f488c0-9d81-476a-a5ef-882e569e6503</v>
      </c>
    </row>
    <row r="42" spans="1:9" ht="69" x14ac:dyDescent="0.3">
      <c r="A42" s="27" t="s">
        <v>1055</v>
      </c>
      <c r="B42" s="27" t="s">
        <v>779</v>
      </c>
      <c r="C42" s="28">
        <v>0.25</v>
      </c>
      <c r="D42" s="27" t="s">
        <v>8</v>
      </c>
      <c r="E42" s="27" t="s">
        <v>585</v>
      </c>
      <c r="F42" s="29">
        <v>43952.482187499998</v>
      </c>
      <c r="G42" s="27" t="s">
        <v>13</v>
      </c>
      <c r="H42" s="20" t="str">
        <f t="shared" si="4"/>
        <v>Heavy Rain Parameters (RAC)</v>
      </c>
      <c r="I42" s="3" t="str">
        <f t="shared" si="5"/>
        <v>https://doc.csod.com/samldefault.aspx?ouid=4&amp;returnurl=%252fDeepLink%252fProcessRedirect.aspx%253fmodule%253dlodetails%2526lo%253debb599d4-52f0-4e24-ab65-97d6931b2d86</v>
      </c>
    </row>
    <row r="43" spans="1:9" ht="69" x14ac:dyDescent="0.3">
      <c r="A43" s="27" t="s">
        <v>1055</v>
      </c>
      <c r="B43" s="27" t="s">
        <v>779</v>
      </c>
      <c r="C43" s="28">
        <v>0.25</v>
      </c>
      <c r="D43" s="27" t="s">
        <v>8</v>
      </c>
      <c r="E43" s="27" t="s">
        <v>585</v>
      </c>
      <c r="F43" s="29">
        <v>43952.482187499998</v>
      </c>
      <c r="G43" s="27" t="s">
        <v>13</v>
      </c>
      <c r="H43" s="20" t="str">
        <f t="shared" si="4"/>
        <v>Heavy Rain Parameters (RAC)</v>
      </c>
      <c r="I43" s="3" t="str">
        <f t="shared" si="5"/>
        <v>https://doc.csod.com/samldefault.aspx?ouid=4&amp;returnurl=%252fDeepLink%252fProcessRedirect.aspx%253fmodule%253dlodetails%2526lo%253debb599d4-52f0-4e24-ab65-97d6931b2d86</v>
      </c>
    </row>
    <row r="44" spans="1:9" ht="69" x14ac:dyDescent="0.3">
      <c r="A44" s="27" t="s">
        <v>1055</v>
      </c>
      <c r="B44" s="27" t="s">
        <v>779</v>
      </c>
      <c r="C44" s="28">
        <v>0.25</v>
      </c>
      <c r="D44" s="27" t="s">
        <v>8</v>
      </c>
      <c r="E44" s="27" t="s">
        <v>585</v>
      </c>
      <c r="F44" s="29">
        <v>43952.482187499998</v>
      </c>
      <c r="G44" s="27" t="s">
        <v>13</v>
      </c>
      <c r="H44" s="20" t="str">
        <f t="shared" si="4"/>
        <v>Heavy Rain Parameters (RAC)</v>
      </c>
      <c r="I44" s="3" t="str">
        <f t="shared" si="5"/>
        <v>https://doc.csod.com/samldefault.aspx?ouid=4&amp;returnurl=%252fDeepLink%252fProcessRedirect.aspx%253fmodule%253dlodetails%2526lo%253debb599d4-52f0-4e24-ab65-97d6931b2d86</v>
      </c>
    </row>
    <row r="45" spans="1:9" ht="69" x14ac:dyDescent="0.3">
      <c r="A45" s="27" t="s">
        <v>747</v>
      </c>
      <c r="B45" s="27" t="s">
        <v>788</v>
      </c>
      <c r="C45" s="28">
        <v>0.25</v>
      </c>
      <c r="D45" s="27" t="s">
        <v>8</v>
      </c>
      <c r="E45" s="27" t="s">
        <v>748</v>
      </c>
      <c r="F45" s="29">
        <v>44181.385648148149</v>
      </c>
      <c r="G45" s="27" t="s">
        <v>13</v>
      </c>
      <c r="H45" s="20" t="str">
        <f t="shared" si="4"/>
        <v>Hydro Hazard Simplification - Phase 1 Overview</v>
      </c>
      <c r="I45" s="3" t="str">
        <f t="shared" si="5"/>
        <v>https://doc.csod.com/samldefault.aspx?ouid=4&amp;returnurl=%252fDeepLink%252fProcessRedirect.aspx%253fmodule%253dlodetails%2526lo%253d2cc1ffa0-2b46-4592-b221-3a490cba59bf</v>
      </c>
    </row>
    <row r="46" spans="1:9" ht="69" x14ac:dyDescent="0.3">
      <c r="A46" s="27" t="s">
        <v>222</v>
      </c>
      <c r="B46" s="27" t="s">
        <v>391</v>
      </c>
      <c r="C46" s="28">
        <v>0.25</v>
      </c>
      <c r="D46" s="27" t="s">
        <v>8</v>
      </c>
      <c r="E46" s="27" t="s">
        <v>749</v>
      </c>
      <c r="F46" s="29">
        <v>44181.581516203703</v>
      </c>
      <c r="G46" s="27" t="s">
        <v>9</v>
      </c>
      <c r="H46" s="20" t="str">
        <f t="shared" si="4"/>
        <v>Hydro Products Decision Tree</v>
      </c>
      <c r="I46" s="3" t="str">
        <f t="shared" si="5"/>
        <v>https://doc.csod.com/samldefault.aspx?ouid=4&amp;returnurl=%252fDeepLink%252fProcessRedirect.aspx%253fmodule%253dlodetails%2526lo%253db47fbba1-731e-4bc8-b848-cb7e9407b9e4</v>
      </c>
    </row>
    <row r="47" spans="1:9" ht="69" x14ac:dyDescent="0.3">
      <c r="A47" s="27" t="s">
        <v>486</v>
      </c>
      <c r="B47" s="27" t="s">
        <v>487</v>
      </c>
      <c r="C47" s="28">
        <v>0.25</v>
      </c>
      <c r="D47" s="27" t="s">
        <v>8</v>
      </c>
      <c r="E47" s="27" t="s">
        <v>488</v>
      </c>
      <c r="F47" s="29">
        <v>43815.356296296297</v>
      </c>
      <c r="G47" s="27" t="s">
        <v>13</v>
      </c>
      <c r="H47" s="20" t="str">
        <f t="shared" si="4"/>
        <v>Implementing Impact-Based Flash Flood Warnings</v>
      </c>
      <c r="I47" s="3" t="str">
        <f t="shared" si="5"/>
        <v>https://doc.csod.com/samldefault.aspx?ouid=4&amp;returnurl=%252fDeepLink%252fProcessRedirect.aspx%253fmodule%253dlodetails%2526lo%253de7b71e3c-b9da-4c2a-a8c6-f67ff9df1207</v>
      </c>
    </row>
    <row r="48" spans="1:9" ht="69" x14ac:dyDescent="0.3">
      <c r="A48" s="27" t="s">
        <v>366</v>
      </c>
      <c r="B48" s="27" t="s">
        <v>489</v>
      </c>
      <c r="C48" s="28">
        <v>0.33</v>
      </c>
      <c r="D48" s="27" t="s">
        <v>8</v>
      </c>
      <c r="E48" s="27" t="s">
        <v>750</v>
      </c>
      <c r="F48" s="29">
        <v>44169.5315625</v>
      </c>
      <c r="G48" s="27" t="s">
        <v>10</v>
      </c>
      <c r="H48" s="20" t="str">
        <f t="shared" si="4"/>
        <v>Interpreting QPE Bias Information in AWIPS</v>
      </c>
      <c r="I48" s="3" t="str">
        <f t="shared" si="5"/>
        <v>https://doc.csod.com/samldefault.aspx?ouid=4&amp;returnurl=%252fDeepLink%252fProcessRedirect.aspx%253fmodule%253dlodetails%2526lo%253d24b76cf8-a012-4395-958c-2c87944ebdb0</v>
      </c>
    </row>
    <row r="49" spans="1:9" ht="69" x14ac:dyDescent="0.3">
      <c r="A49" s="27" t="s">
        <v>72</v>
      </c>
      <c r="B49" s="27" t="s">
        <v>386</v>
      </c>
      <c r="C49" s="28">
        <v>0.33</v>
      </c>
      <c r="D49" s="27" t="s">
        <v>8</v>
      </c>
      <c r="E49" s="27" t="s">
        <v>699</v>
      </c>
      <c r="F49" s="29">
        <v>44158.409317129626</v>
      </c>
      <c r="G49" s="27" t="s">
        <v>9</v>
      </c>
      <c r="H49" s="20" t="str">
        <f t="shared" si="4"/>
        <v>Introduction to Average Recurrence Intervals (ARIs)</v>
      </c>
      <c r="I49" s="3" t="str">
        <f t="shared" si="5"/>
        <v>https://doc.csod.com/samldefault.aspx?ouid=4&amp;returnurl=%252fDeepLink%252fProcessRedirect.aspx%253fmodule%253dlodetails%2526lo%253d39c2feb9-181b-416e-a6b6-22c618f1f019</v>
      </c>
    </row>
    <row r="50" spans="1:9" ht="69" x14ac:dyDescent="0.3">
      <c r="A50" s="27" t="s">
        <v>999</v>
      </c>
      <c r="B50" s="27" t="s">
        <v>1000</v>
      </c>
      <c r="C50" s="28">
        <v>0.42</v>
      </c>
      <c r="D50" s="27" t="s">
        <v>8</v>
      </c>
      <c r="E50" s="27" t="s">
        <v>1021</v>
      </c>
      <c r="F50" s="29">
        <v>44825.387939814813</v>
      </c>
      <c r="G50" s="27" t="s">
        <v>10</v>
      </c>
      <c r="H50" s="20" t="str">
        <f t="shared" si="4"/>
        <v>Introduction to Flash Flood Hydrology and its Tools</v>
      </c>
      <c r="I50" s="3" t="str">
        <f t="shared" si="5"/>
        <v>https://doc.csod.com/samldefault.aspx?ouid=4&amp;returnurl=%252fDeepLink%252fProcessRedirect.aspx%253fmodule%253dlodetails%2526lo%253d177e8434-9897-47e1-a88f-2452ef5dbaf1</v>
      </c>
    </row>
    <row r="51" spans="1:9" ht="69" x14ac:dyDescent="0.3">
      <c r="A51" s="27" t="s">
        <v>445</v>
      </c>
      <c r="B51" s="27" t="s">
        <v>446</v>
      </c>
      <c r="C51" s="28">
        <v>0.42</v>
      </c>
      <c r="D51" s="27" t="s">
        <v>8</v>
      </c>
      <c r="E51" s="27" t="s">
        <v>447</v>
      </c>
      <c r="F51" s="29">
        <v>43819.485138888886</v>
      </c>
      <c r="G51" s="27" t="s">
        <v>10</v>
      </c>
      <c r="H51" s="20" t="str">
        <f t="shared" si="4"/>
        <v>July 2015 Warning Decision Storm of the Month</v>
      </c>
      <c r="I51" s="3" t="str">
        <f t="shared" si="5"/>
        <v>https://doc.csod.com/samldefault.aspx?ouid=4&amp;returnurl=%252fDeepLink%252fProcessRedirect.aspx%253fmodule%253dlodetails%2526lo%253d00795152-f1b3-4f34-9f3a-e336f8494fef</v>
      </c>
    </row>
    <row r="52" spans="1:9" ht="69" x14ac:dyDescent="0.3">
      <c r="A52" s="27" t="s">
        <v>604</v>
      </c>
      <c r="B52" s="27" t="s">
        <v>605</v>
      </c>
      <c r="C52" s="28">
        <v>0.42</v>
      </c>
      <c r="D52" s="27" t="s">
        <v>80</v>
      </c>
      <c r="E52" s="27" t="s">
        <v>606</v>
      </c>
      <c r="F52" s="29">
        <v>44013.534444444442</v>
      </c>
      <c r="G52" s="27" t="s">
        <v>14</v>
      </c>
      <c r="H52" s="20" t="str">
        <f t="shared" si="4"/>
        <v>June 24, 2020 Warning Decision Storm of the Month Webinar</v>
      </c>
      <c r="I52" s="3" t="str">
        <f t="shared" si="5"/>
        <v>https://doc.csod.com/samldefault.aspx?ouid=4&amp;returnurl=%252fDeepLink%252fProcessRedirect.aspx%253fmodule%253dlodetails%2526lo%253d72fe90fb-7629-4a01-982c-7d6e6f858db5</v>
      </c>
    </row>
    <row r="53" spans="1:9" ht="69" x14ac:dyDescent="0.3">
      <c r="A53" s="27" t="s">
        <v>1103</v>
      </c>
      <c r="B53" s="27" t="s">
        <v>421</v>
      </c>
      <c r="C53" s="28">
        <v>0.75</v>
      </c>
      <c r="D53" s="27" t="s">
        <v>8</v>
      </c>
      <c r="E53" s="27" t="s">
        <v>1104</v>
      </c>
      <c r="F53" s="29">
        <v>44910.407523148147</v>
      </c>
      <c r="G53" s="27" t="s">
        <v>13</v>
      </c>
      <c r="H53" s="20" t="str">
        <f t="shared" ref="H53:H59" si="6">HYPERLINK(CONCATENATE("https://doc.csod.com/samldefault.aspx?ouid=4&amp;returnurl=%252fDeepLink%252fProcessRedirect.aspx%253fmodule%253dlodetails%2526lo%253d",E53),A53)</f>
        <v>MRMS Hydro Products Overview (Version 12.2)</v>
      </c>
      <c r="I53" s="3" t="str">
        <f t="shared" ref="I53:I59" si="7">CONCATENATE("https://doc.csod.com/samldefault.aspx?ouid=4&amp;returnurl=%252fDeepLink%252fProcessRedirect.aspx%253fmodule%253dlodetails%2526lo%253d",E53)</f>
        <v>https://doc.csod.com/samldefault.aspx?ouid=4&amp;returnurl=%252fDeepLink%252fProcessRedirect.aspx%253fmodule%253dlodetails%2526lo%253ddafcbf3e-36b3-48e0-a69f-c53c6ca44275</v>
      </c>
    </row>
    <row r="54" spans="1:9" ht="69" x14ac:dyDescent="0.3">
      <c r="A54" s="27" t="s">
        <v>1105</v>
      </c>
      <c r="B54" s="27" t="s">
        <v>1106</v>
      </c>
      <c r="C54" s="28">
        <v>0.33</v>
      </c>
      <c r="D54" s="27" t="s">
        <v>8</v>
      </c>
      <c r="E54" s="27" t="s">
        <v>1107</v>
      </c>
      <c r="F54" s="29">
        <v>44901.64502314815</v>
      </c>
      <c r="G54" s="27" t="s">
        <v>13</v>
      </c>
      <c r="H54" s="20" t="str">
        <f t="shared" si="6"/>
        <v>MRMS: Introduction to the MRMS QPE Suite (Version 12.2)</v>
      </c>
      <c r="I54" s="3" t="str">
        <f t="shared" si="7"/>
        <v>https://doc.csod.com/samldefault.aspx?ouid=4&amp;returnurl=%252fDeepLink%252fProcessRedirect.aspx%253fmodule%253dlodetails%2526lo%253dfdbde9c2-8100-4315-aa6a-cd826b087ffe</v>
      </c>
    </row>
    <row r="55" spans="1:9" ht="69" x14ac:dyDescent="0.3">
      <c r="A55" s="27" t="s">
        <v>1108</v>
      </c>
      <c r="B55" s="27" t="s">
        <v>1109</v>
      </c>
      <c r="C55" s="28">
        <v>0.25</v>
      </c>
      <c r="D55" s="27" t="s">
        <v>8</v>
      </c>
      <c r="E55" s="27" t="s">
        <v>1110</v>
      </c>
      <c r="F55" s="29">
        <v>44902.360034722224</v>
      </c>
      <c r="G55" s="27" t="s">
        <v>13</v>
      </c>
      <c r="H55" s="20" t="str">
        <f t="shared" si="6"/>
        <v>MRMS: MRMS Multi-Sensor Products (Version 12.2)</v>
      </c>
      <c r="I55" s="3" t="str">
        <f t="shared" si="7"/>
        <v>https://doc.csod.com/samldefault.aspx?ouid=4&amp;returnurl=%252fDeepLink%252fProcessRedirect.aspx%253fmodule%253dlodetails%2526lo%253d807d82a5-857f-414e-89b6-2ff810dec961</v>
      </c>
    </row>
    <row r="56" spans="1:9" ht="69" x14ac:dyDescent="0.3">
      <c r="A56" s="27" t="s">
        <v>1111</v>
      </c>
      <c r="B56" s="27" t="s">
        <v>1112</v>
      </c>
      <c r="C56" s="28">
        <v>0.25</v>
      </c>
      <c r="D56" s="27" t="s">
        <v>8</v>
      </c>
      <c r="E56" s="27" t="s">
        <v>1113</v>
      </c>
      <c r="F56" s="29">
        <v>44901.651307870372</v>
      </c>
      <c r="G56" s="27" t="s">
        <v>13</v>
      </c>
      <c r="H56" s="20" t="str">
        <f t="shared" si="6"/>
        <v>MRMS: MRMS QPE Radar-Based Products (Version 12.2)</v>
      </c>
      <c r="I56" s="3" t="str">
        <f t="shared" si="7"/>
        <v>https://doc.csod.com/samldefault.aspx?ouid=4&amp;returnurl=%252fDeepLink%252fProcessRedirect.aspx%253fmodule%253dlodetails%2526lo%253de07d80d0-81ee-4930-90da-c3ed924b8467</v>
      </c>
    </row>
    <row r="57" spans="1:9" ht="69" x14ac:dyDescent="0.3">
      <c r="A57" s="27" t="s">
        <v>1064</v>
      </c>
      <c r="B57" s="27" t="s">
        <v>1065</v>
      </c>
      <c r="C57" s="28">
        <v>0.33</v>
      </c>
      <c r="D57" s="27" t="s">
        <v>8</v>
      </c>
      <c r="E57" s="27" t="s">
        <v>1066</v>
      </c>
      <c r="F57" s="29">
        <v>44900.496400462966</v>
      </c>
      <c r="G57" s="27" t="s">
        <v>13</v>
      </c>
      <c r="H57" s="20" t="str">
        <f t="shared" si="6"/>
        <v>Multi-Radar / Multi-Sensor: Overview (Version 12.2)</v>
      </c>
      <c r="I57" s="3" t="str">
        <f t="shared" si="7"/>
        <v>https://doc.csod.com/samldefault.aspx?ouid=4&amp;returnurl=%252fDeepLink%252fProcessRedirect.aspx%253fmodule%253dlodetails%2526lo%253dbd39efab-4398-4d2d-a0fd-1a235ddd384a</v>
      </c>
    </row>
    <row r="58" spans="1:9" ht="69" x14ac:dyDescent="0.3">
      <c r="A58" s="27" t="s">
        <v>490</v>
      </c>
      <c r="B58" s="27" t="s">
        <v>789</v>
      </c>
      <c r="C58" s="28">
        <v>0.42</v>
      </c>
      <c r="D58" s="27" t="s">
        <v>8</v>
      </c>
      <c r="E58" s="27" t="s">
        <v>491</v>
      </c>
      <c r="F58" s="29">
        <v>43832.571550925924</v>
      </c>
      <c r="G58" s="27" t="s">
        <v>10</v>
      </c>
      <c r="H58" s="20" t="str">
        <f t="shared" si="6"/>
        <v>October 2015 Warning Decision Storm of the Month</v>
      </c>
      <c r="I58" s="3" t="str">
        <f t="shared" si="7"/>
        <v>https://doc.csod.com/samldefault.aspx?ouid=4&amp;returnurl=%252fDeepLink%252fProcessRedirect.aspx%253fmodule%253dlodetails%2526lo%253d79136e6a-5cb6-40e7-9a04-ff4245c433a8</v>
      </c>
    </row>
    <row r="59" spans="1:9" ht="69" x14ac:dyDescent="0.3">
      <c r="A59" s="27" t="s">
        <v>294</v>
      </c>
      <c r="B59" s="27" t="s">
        <v>367</v>
      </c>
      <c r="C59" s="28">
        <v>0.25</v>
      </c>
      <c r="D59" s="27" t="s">
        <v>8</v>
      </c>
      <c r="E59" s="27" t="s">
        <v>607</v>
      </c>
      <c r="F59" s="29">
        <v>44004.660300925927</v>
      </c>
      <c r="G59" s="27" t="s">
        <v>15</v>
      </c>
      <c r="H59" s="20" t="str">
        <f t="shared" si="6"/>
        <v>Other Events that Trigger Flash Flooding</v>
      </c>
      <c r="I59" s="3" t="str">
        <f t="shared" si="7"/>
        <v>https://doc.csod.com/samldefault.aspx?ouid=4&amp;returnurl=%252fDeepLink%252fProcessRedirect.aspx%253fmodule%253dlodetails%2526lo%253d67a093ce-ca84-499b-8d4c-fe6330a2016b</v>
      </c>
    </row>
    <row r="60" spans="1:9" ht="69" x14ac:dyDescent="0.3">
      <c r="A60" s="27" t="s">
        <v>871</v>
      </c>
      <c r="B60" s="27" t="s">
        <v>872</v>
      </c>
      <c r="C60" s="28">
        <v>0.42</v>
      </c>
      <c r="D60" s="27" t="s">
        <v>8</v>
      </c>
      <c r="E60" s="27" t="s">
        <v>990</v>
      </c>
      <c r="F60" s="29">
        <v>44641.445486111108</v>
      </c>
      <c r="G60" s="27" t="s">
        <v>10</v>
      </c>
      <c r="H60" s="20" t="str">
        <f t="shared" ref="H60:H61" si="8">HYPERLINK(CONCATENATE("https://doc.csod.com/samldefault.aspx?ouid=4&amp;returnurl=%252fDeepLink%252fProcessRedirect.aspx%253fmodule%253dlodetails%2526lo%253d",E60),A60)</f>
        <v>Post-Wildfire Flash Flooding - Warning Operations Tools and Best Practices</v>
      </c>
      <c r="I60" s="3" t="str">
        <f t="shared" ref="I60:I61" si="9">CONCATENATE("https://doc.csod.com/samldefault.aspx?ouid=4&amp;returnurl=%252fDeepLink%252fProcessRedirect.aspx%253fmodule%253dlodetails%2526lo%253d",E60)</f>
        <v>https://doc.csod.com/samldefault.aspx?ouid=4&amp;returnurl=%252fDeepLink%252fProcessRedirect.aspx%253fmodule%253dlodetails%2526lo%253d3b5b73d7-2b1e-40d8-8863-38a29aacc673</v>
      </c>
    </row>
    <row r="61" spans="1:9" ht="69" x14ac:dyDescent="0.3">
      <c r="A61" s="27" t="s">
        <v>1277</v>
      </c>
      <c r="B61" s="27" t="s">
        <v>1278</v>
      </c>
      <c r="C61" s="28">
        <v>0.5</v>
      </c>
      <c r="D61" s="27" t="s">
        <v>80</v>
      </c>
      <c r="E61" s="27" t="s">
        <v>1279</v>
      </c>
      <c r="F61" s="29">
        <v>45217.407789351855</v>
      </c>
      <c r="G61" s="27" t="s">
        <v>14</v>
      </c>
      <c r="H61" s="20" t="str">
        <f t="shared" si="8"/>
        <v>September 27, 2023 Storm of the Month Webinar</v>
      </c>
      <c r="I61" s="3" t="str">
        <f t="shared" si="9"/>
        <v>https://doc.csod.com/samldefault.aspx?ouid=4&amp;returnurl=%252fDeepLink%252fProcessRedirect.aspx%253fmodule%253dlodetails%2526lo%253d49b257c0-b58f-4ba3-a65f-8934835511ef</v>
      </c>
    </row>
    <row r="62" spans="1:9" ht="69" x14ac:dyDescent="0.3">
      <c r="A62" s="27" t="s">
        <v>1289</v>
      </c>
      <c r="B62" s="27" t="s">
        <v>1290</v>
      </c>
      <c r="C62" s="28">
        <v>0.57999999999999996</v>
      </c>
      <c r="D62" s="27" t="s">
        <v>8</v>
      </c>
      <c r="E62" s="27" t="s">
        <v>1291</v>
      </c>
      <c r="F62" s="29">
        <v>45257.381504629629</v>
      </c>
      <c r="G62" s="27" t="s">
        <v>13</v>
      </c>
      <c r="H62" s="20" t="str">
        <f t="shared" ref="H62:H70" si="10">HYPERLINK(CONCATENATE("https://doc.csod.com/samldefault.aspx?ouid=4&amp;returnurl=%252fDeepLink%252fProcessRedirect.aspx%253fmodule%253dlodetails%2526lo%253d",E62),A62)</f>
        <v>Transitioning between Hydro Products</v>
      </c>
      <c r="I62" s="3" t="str">
        <f t="shared" ref="I62:I70" si="11">CONCATENATE("https://doc.csod.com/samldefault.aspx?ouid=4&amp;returnurl=%252fDeepLink%252fProcessRedirect.aspx%253fmodule%253dlodetails%2526lo%253d",E62)</f>
        <v>https://doc.csod.com/samldefault.aspx?ouid=4&amp;returnurl=%252fDeepLink%252fProcessRedirect.aspx%253fmodule%253dlodetails%2526lo%253de05b230a-7e1f-4d14-975c-f46d7ecac800</v>
      </c>
    </row>
    <row r="63" spans="1:9" ht="69" x14ac:dyDescent="0.3">
      <c r="A63" s="27" t="s">
        <v>120</v>
      </c>
      <c r="B63" s="27" t="s">
        <v>352</v>
      </c>
      <c r="C63" s="28">
        <v>0.42</v>
      </c>
      <c r="D63" s="27" t="s">
        <v>8</v>
      </c>
      <c r="E63" s="27" t="s">
        <v>844</v>
      </c>
      <c r="F63" s="29">
        <v>44392.439513888887</v>
      </c>
      <c r="G63" s="27" t="s">
        <v>358</v>
      </c>
      <c r="H63" s="20" t="str">
        <f t="shared" si="10"/>
        <v>Using Average Recurrence Intervals (ARIs) in AWIPS</v>
      </c>
      <c r="I63" s="3" t="str">
        <f t="shared" si="11"/>
        <v>https://doc.csod.com/samldefault.aspx?ouid=4&amp;returnurl=%252fDeepLink%252fProcessRedirect.aspx%253fmodule%253dlodetails%2526lo%253d8e45e563-32dd-435e-8459-cc1a487b7371</v>
      </c>
    </row>
    <row r="64" spans="1:9" ht="69" x14ac:dyDescent="0.3">
      <c r="A64" s="27" t="s">
        <v>733</v>
      </c>
      <c r="B64" s="27" t="s">
        <v>734</v>
      </c>
      <c r="C64" s="28">
        <v>0.42</v>
      </c>
      <c r="D64" s="27" t="s">
        <v>8</v>
      </c>
      <c r="E64" s="27" t="s">
        <v>1082</v>
      </c>
      <c r="F64" s="29">
        <v>44930.311018518521</v>
      </c>
      <c r="G64" s="27" t="s">
        <v>10</v>
      </c>
      <c r="H64" s="20" t="str">
        <f t="shared" si="10"/>
        <v>Warning for Dual Hazard Events: Tornado and Flash Flood (TORFF)</v>
      </c>
      <c r="I64" s="3" t="str">
        <f t="shared" si="11"/>
        <v>https://doc.csod.com/samldefault.aspx?ouid=4&amp;returnurl=%252fDeepLink%252fProcessRedirect.aspx%253fmodule%253dlodetails%2526lo%253d6a0fcd86-d63a-42be-aec1-3a1d24b8fd91</v>
      </c>
    </row>
    <row r="65" spans="1:9" ht="69" x14ac:dyDescent="0.3">
      <c r="A65" s="27" t="s">
        <v>161</v>
      </c>
      <c r="B65" s="27" t="s">
        <v>248</v>
      </c>
      <c r="C65" s="28">
        <v>0.33</v>
      </c>
      <c r="D65" s="27" t="s">
        <v>8</v>
      </c>
      <c r="E65" s="27" t="s">
        <v>751</v>
      </c>
      <c r="F65" s="29">
        <v>44167.444733796299</v>
      </c>
      <c r="G65" s="27" t="s">
        <v>25</v>
      </c>
      <c r="H65" s="20" t="str">
        <f t="shared" si="10"/>
        <v>Warning Operations Using FFMP</v>
      </c>
      <c r="I65" s="3" t="str">
        <f t="shared" si="11"/>
        <v>https://doc.csod.com/samldefault.aspx?ouid=4&amp;returnurl=%252fDeepLink%252fProcessRedirect.aspx%253fmodule%253dlodetails%2526lo%253d01c8f3ac-78fb-4c82-b382-9c8ad5858b42</v>
      </c>
    </row>
    <row r="66" spans="1:9" ht="69" x14ac:dyDescent="0.3">
      <c r="A66" s="27" t="s">
        <v>392</v>
      </c>
      <c r="B66" s="27" t="s">
        <v>492</v>
      </c>
      <c r="C66" s="28">
        <v>2</v>
      </c>
      <c r="D66" s="27" t="s">
        <v>8</v>
      </c>
      <c r="E66" s="27" t="s">
        <v>393</v>
      </c>
      <c r="F66" s="29">
        <v>43654.43854166667</v>
      </c>
      <c r="G66" s="27" t="s">
        <v>13</v>
      </c>
      <c r="H66" s="20" t="str">
        <f t="shared" si="10"/>
        <v>WOC FF Simulation Application #1</v>
      </c>
      <c r="I66" s="3" t="str">
        <f t="shared" si="11"/>
        <v>https://doc.csod.com/samldefault.aspx?ouid=4&amp;returnurl=%252fDeepLink%252fProcessRedirect.aspx%253fmodule%253dlodetails%2526lo%253d57f54787-cc88-4133-95ca-b0556ca3985f</v>
      </c>
    </row>
    <row r="67" spans="1:9" ht="69" x14ac:dyDescent="0.3">
      <c r="A67" s="27" t="s">
        <v>394</v>
      </c>
      <c r="B67" s="27" t="s">
        <v>493</v>
      </c>
      <c r="C67" s="28">
        <v>3</v>
      </c>
      <c r="D67" s="27" t="s">
        <v>8</v>
      </c>
      <c r="E67" s="27" t="s">
        <v>395</v>
      </c>
      <c r="F67" s="29">
        <v>43654.443437499998</v>
      </c>
      <c r="G67" s="27" t="s">
        <v>13</v>
      </c>
      <c r="H67" s="20" t="str">
        <f t="shared" si="10"/>
        <v>WOC FF Simulation Application #2</v>
      </c>
      <c r="I67" s="3" t="str">
        <f t="shared" si="11"/>
        <v>https://doc.csod.com/samldefault.aspx?ouid=4&amp;returnurl=%252fDeepLink%252fProcessRedirect.aspx%253fmodule%253dlodetails%2526lo%253dac89baeb-6874-4c4e-a32f-403e311854e0</v>
      </c>
    </row>
    <row r="68" spans="1:9" ht="69" x14ac:dyDescent="0.3">
      <c r="A68" s="27" t="s">
        <v>1114</v>
      </c>
      <c r="B68" s="27" t="s">
        <v>1115</v>
      </c>
      <c r="C68" s="28">
        <v>0.33</v>
      </c>
      <c r="D68" s="27" t="s">
        <v>8</v>
      </c>
      <c r="E68" s="27" t="s">
        <v>1116</v>
      </c>
      <c r="F68" s="29">
        <v>44903.637835648151</v>
      </c>
      <c r="G68" s="27" t="s">
        <v>13</v>
      </c>
      <c r="H68" s="20" t="str">
        <f t="shared" si="10"/>
        <v>WPC Excessive Rainfall Outlook Overview</v>
      </c>
      <c r="I68" s="3" t="str">
        <f t="shared" si="11"/>
        <v>https://doc.csod.com/samldefault.aspx?ouid=4&amp;returnurl=%252fDeepLink%252fProcessRedirect.aspx%253fmodule%253dlodetails%2526lo%253d58c1c552-910e-4f08-bd88-aa680af874c3</v>
      </c>
    </row>
    <row r="69" spans="1:9" ht="69" x14ac:dyDescent="0.3">
      <c r="A69" s="27" t="s">
        <v>1117</v>
      </c>
      <c r="B69" s="27" t="s">
        <v>1118</v>
      </c>
      <c r="C69" s="28">
        <v>0.25</v>
      </c>
      <c r="D69" s="27" t="s">
        <v>8</v>
      </c>
      <c r="E69" s="27" t="s">
        <v>1119</v>
      </c>
      <c r="F69" s="29">
        <v>44908.408067129632</v>
      </c>
      <c r="G69" s="27" t="s">
        <v>13</v>
      </c>
      <c r="H69" s="20" t="str">
        <f t="shared" si="10"/>
        <v>WPC Metwatch Desk Overview</v>
      </c>
      <c r="I69" s="3" t="str">
        <f t="shared" si="11"/>
        <v>https://doc.csod.com/samldefault.aspx?ouid=4&amp;returnurl=%252fDeepLink%252fProcessRedirect.aspx%253fmodule%253dlodetails%2526lo%253d05f0f670-c8e5-420b-8c39-69a184008f27</v>
      </c>
    </row>
    <row r="70" spans="1:9" ht="69" x14ac:dyDescent="0.3">
      <c r="A70" s="27" t="s">
        <v>1120</v>
      </c>
      <c r="B70" s="27" t="s">
        <v>1121</v>
      </c>
      <c r="C70" s="28">
        <v>0.17</v>
      </c>
      <c r="D70" s="27" t="s">
        <v>8</v>
      </c>
      <c r="E70" s="27" t="s">
        <v>1122</v>
      </c>
      <c r="F70" s="29">
        <v>44903.640601851854</v>
      </c>
      <c r="G70" s="27" t="s">
        <v>13</v>
      </c>
      <c r="H70" s="20" t="str">
        <f t="shared" si="10"/>
        <v>WPC Quantitative Precipitation Forecast Overview</v>
      </c>
      <c r="I70" s="3" t="str">
        <f t="shared" si="11"/>
        <v>https://doc.csod.com/samldefault.aspx?ouid=4&amp;returnurl=%252fDeepLink%252fProcessRedirect.aspx%253fmodule%253dlodetails%2526lo%253d6cc78523-6bd5-47a9-941d-26d382f196a4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B2" sqref="B2"/>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5546875" style="3" customWidth="1"/>
    <col min="7" max="7" width="9.109375" style="4"/>
    <col min="8" max="8" width="22.109375" style="3" customWidth="1"/>
    <col min="9" max="9" width="40.88671875" style="4" customWidth="1"/>
  </cols>
  <sheetData>
    <row r="1" spans="1:9" ht="27.6" x14ac:dyDescent="0.3">
      <c r="A1" s="7" t="s">
        <v>0</v>
      </c>
      <c r="B1" s="7" t="s">
        <v>1</v>
      </c>
      <c r="C1" s="10" t="s">
        <v>2</v>
      </c>
      <c r="D1" s="7" t="s">
        <v>3</v>
      </c>
      <c r="E1" s="11" t="s">
        <v>264</v>
      </c>
      <c r="F1" s="11" t="s">
        <v>4</v>
      </c>
      <c r="G1" s="7" t="s">
        <v>5</v>
      </c>
      <c r="H1" s="7" t="s">
        <v>265</v>
      </c>
      <c r="I1" s="7" t="s">
        <v>278</v>
      </c>
    </row>
    <row r="2" spans="1:9" ht="409.6" x14ac:dyDescent="0.3">
      <c r="A2" s="15" t="s">
        <v>418</v>
      </c>
      <c r="B2" s="15" t="s">
        <v>419</v>
      </c>
      <c r="C2" s="16">
        <v>0.67</v>
      </c>
      <c r="D2" s="15" t="s">
        <v>80</v>
      </c>
      <c r="E2" s="15" t="s">
        <v>420</v>
      </c>
      <c r="F2" s="17">
        <v>43720.418917824099</v>
      </c>
      <c r="G2" s="15" t="s">
        <v>14</v>
      </c>
      <c r="H2" s="20" t="str">
        <f>HYPERLINK(CONCATENATE("https://doc.csod.com/samldefault.aspx?ouid=4&amp;returnurl=%252fDeepLink%252fProcessRedirect.aspx%253fmodule%253dlodetails%2526lo%253d",E2),A2)</f>
        <v>Hazard Simplification for NonPrecipitation and Marine Watch, Warning and Advisories</v>
      </c>
      <c r="I2" s="3" t="str">
        <f>CONCATENATE("https://doc.csod.com/samldefault.aspx?ouid=4&amp;returnurl=%252fDeepLink%252fProcessRedirect.aspx%253fmodule%253dlodetails%2526lo%253d",E2)</f>
        <v>https://doc.csod.com/samldefault.aspx?ouid=4&amp;returnurl=%252fDeepLink%252fProcessRedirect.aspx%253fmodule%253dlodetails%2526lo%253d50e31dbf-8a29-478c-b7ba-52e3b74c9509</v>
      </c>
    </row>
    <row r="3" spans="1:9" x14ac:dyDescent="0.3">
      <c r="H3" s="5"/>
      <c r="I3" s="3"/>
    </row>
    <row r="4" spans="1:9" x14ac:dyDescent="0.3">
      <c r="H4" s="5"/>
      <c r="I4" s="3"/>
    </row>
    <row r="5" spans="1:9" x14ac:dyDescent="0.3">
      <c r="H5" s="5"/>
      <c r="I5" s="3"/>
    </row>
    <row r="6" spans="1:9" x14ac:dyDescent="0.3">
      <c r="H6" s="5"/>
      <c r="I6" s="3"/>
    </row>
    <row r="7" spans="1:9" x14ac:dyDescent="0.3">
      <c r="H7" s="5"/>
      <c r="I7" s="3"/>
    </row>
    <row r="8" spans="1:9" x14ac:dyDescent="0.3">
      <c r="H8" s="5"/>
      <c r="I8" s="3"/>
    </row>
    <row r="9" spans="1:9" x14ac:dyDescent="0.3">
      <c r="H9" s="5"/>
      <c r="I9" s="3"/>
    </row>
    <row r="10" spans="1:9" x14ac:dyDescent="0.3">
      <c r="H10" s="5"/>
      <c r="I10" s="3"/>
    </row>
    <row r="11" spans="1:9" x14ac:dyDescent="0.3">
      <c r="H11" s="5"/>
      <c r="I11" s="3"/>
    </row>
    <row r="12" spans="1:9" x14ac:dyDescent="0.3">
      <c r="H12" s="5"/>
      <c r="I12" s="3"/>
    </row>
    <row r="13" spans="1:9" x14ac:dyDescent="0.3">
      <c r="H13" s="5"/>
      <c r="I13" s="3"/>
    </row>
    <row r="14" spans="1:9" x14ac:dyDescent="0.3">
      <c r="H14" s="5"/>
      <c r="I14" s="3"/>
    </row>
    <row r="15" spans="1:9" x14ac:dyDescent="0.3">
      <c r="H15" s="5"/>
      <c r="I15" s="3"/>
    </row>
    <row r="16" spans="1:9" x14ac:dyDescent="0.3">
      <c r="H16" s="5"/>
      <c r="I16" s="3"/>
    </row>
    <row r="17" spans="8:9" x14ac:dyDescent="0.3">
      <c r="H17" s="5"/>
      <c r="I17" s="3"/>
    </row>
    <row r="18" spans="8:9" x14ac:dyDescent="0.3">
      <c r="H18" s="5"/>
      <c r="I18" s="3"/>
    </row>
    <row r="19" spans="8:9" x14ac:dyDescent="0.3">
      <c r="H19" s="5"/>
      <c r="I19" s="3"/>
    </row>
    <row r="20" spans="8:9" x14ac:dyDescent="0.3">
      <c r="H20" s="5"/>
      <c r="I20" s="3"/>
    </row>
    <row r="21" spans="8:9" x14ac:dyDescent="0.3">
      <c r="H21" s="5"/>
      <c r="I21" s="3"/>
    </row>
    <row r="22" spans="8:9" x14ac:dyDescent="0.3">
      <c r="H22" s="5"/>
      <c r="I22" s="3"/>
    </row>
    <row r="23" spans="8:9" x14ac:dyDescent="0.3">
      <c r="H23" s="5"/>
      <c r="I23" s="3"/>
    </row>
    <row r="24" spans="8:9" x14ac:dyDescent="0.3">
      <c r="H24" s="5"/>
      <c r="I24" s="3"/>
    </row>
    <row r="25" spans="8:9" x14ac:dyDescent="0.3">
      <c r="H25" s="5"/>
      <c r="I25" s="3"/>
    </row>
    <row r="26" spans="8:9" x14ac:dyDescent="0.3">
      <c r="H26" s="5"/>
      <c r="I26" s="3"/>
    </row>
    <row r="27" spans="8:9" x14ac:dyDescent="0.3">
      <c r="H27" s="5"/>
      <c r="I27" s="3"/>
    </row>
    <row r="28" spans="8:9" x14ac:dyDescent="0.3">
      <c r="H28" s="5"/>
      <c r="I28" s="3"/>
    </row>
    <row r="29" spans="8:9" x14ac:dyDescent="0.3">
      <c r="H29" s="5"/>
      <c r="I29" s="3"/>
    </row>
    <row r="30" spans="8:9" x14ac:dyDescent="0.3">
      <c r="H30" s="5"/>
      <c r="I30" s="3"/>
    </row>
    <row r="31" spans="8:9" x14ac:dyDescent="0.3">
      <c r="H31" s="5"/>
      <c r="I31" s="3"/>
    </row>
    <row r="32" spans="8:9" x14ac:dyDescent="0.3">
      <c r="H32" s="5"/>
      <c r="I32" s="3"/>
    </row>
    <row r="33" spans="8:9" x14ac:dyDescent="0.3">
      <c r="H33" s="5"/>
      <c r="I33" s="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H8" sqref="H8:I8"/>
    </sheetView>
  </sheetViews>
  <sheetFormatPr defaultRowHeight="14.4" x14ac:dyDescent="0.3"/>
  <cols>
    <col min="1" max="1" width="33.33203125" style="3" customWidth="1"/>
    <col min="2" max="2" width="44.44140625" style="3" customWidth="1"/>
    <col min="3" max="3" width="16.6640625" style="9" customWidth="1"/>
    <col min="4" max="4" width="14.44140625" style="3" customWidth="1"/>
    <col min="5" max="5" width="25" style="3" customWidth="1"/>
    <col min="6" max="6" width="21.5546875" style="12" customWidth="1"/>
    <col min="7" max="7" width="9.109375" style="4"/>
    <col min="8" max="8" width="22.109375" style="3" customWidth="1"/>
    <col min="9" max="9" width="40.88671875" style="4" customWidth="1"/>
  </cols>
  <sheetData>
    <row r="1" spans="1:9" ht="27.6" x14ac:dyDescent="0.3">
      <c r="A1" s="7" t="s">
        <v>0</v>
      </c>
      <c r="B1" s="7" t="s">
        <v>1</v>
      </c>
      <c r="C1" s="10" t="s">
        <v>2</v>
      </c>
      <c r="D1" s="7" t="s">
        <v>3</v>
      </c>
      <c r="E1" s="11" t="s">
        <v>264</v>
      </c>
      <c r="F1" s="13" t="s">
        <v>4</v>
      </c>
      <c r="G1" s="7" t="s">
        <v>5</v>
      </c>
      <c r="H1" s="7" t="s">
        <v>265</v>
      </c>
      <c r="I1" s="7" t="s">
        <v>278</v>
      </c>
    </row>
    <row r="2" spans="1:9" ht="69" x14ac:dyDescent="0.3">
      <c r="A2" s="27" t="s">
        <v>1139</v>
      </c>
      <c r="B2" s="27" t="s">
        <v>1140</v>
      </c>
      <c r="C2" s="28">
        <v>0.5</v>
      </c>
      <c r="D2" s="27" t="s">
        <v>80</v>
      </c>
      <c r="E2" s="27" t="s">
        <v>1141</v>
      </c>
      <c r="F2" s="29">
        <v>45049.445740740739</v>
      </c>
      <c r="G2" s="3" t="s">
        <v>14</v>
      </c>
      <c r="H2" s="20" t="str">
        <f>HYPERLINK(CONCATENATE("https://doc.csod.com/samldefault.aspx?ouid=4&amp;returnurl=%252fDeepLink%252fProcessRedirect.aspx%253fmodule%253dlodetails%2526lo%253d",E2),A2)</f>
        <v>April 19, 2023 Storm of the Month Webinar</v>
      </c>
      <c r="I2" s="3" t="str">
        <f>CONCATENATE("https://doc.csod.com/samldefault.aspx?ouid=4&amp;returnurl=%252fDeepLink%252fProcessRedirect.aspx%253fmodule%253dlodetails%2526lo%253d",E2)</f>
        <v>https://doc.csod.com/samldefault.aspx?ouid=4&amp;returnurl=%252fDeepLink%252fProcessRedirect.aspx%253fmodule%253dlodetails%2526lo%253d469d37f7-6492-4e8c-9992-4362ef9a289c</v>
      </c>
    </row>
    <row r="3" spans="1:9" ht="69" x14ac:dyDescent="0.3">
      <c r="A3" s="27" t="s">
        <v>1258</v>
      </c>
      <c r="B3" s="27" t="s">
        <v>1259</v>
      </c>
      <c r="C3" s="28">
        <v>0.42</v>
      </c>
      <c r="D3" s="27" t="s">
        <v>80</v>
      </c>
      <c r="E3" s="27" t="s">
        <v>1260</v>
      </c>
      <c r="F3" s="29">
        <v>45177.544467592597</v>
      </c>
      <c r="G3" s="4" t="s">
        <v>13</v>
      </c>
      <c r="H3" s="20" t="str">
        <f>HYPERLINK(CONCATENATE("https://doc.csod.com/samldefault.aspx?ouid=4&amp;returnurl=%252fDeepLink%252fProcessRedirect.aspx%253fmodule%253dlodetails%2526lo%253d",E3),A3)</f>
        <v>August 23, 2023 Storm of the Month Webinar</v>
      </c>
      <c r="I3" s="3" t="str">
        <f>CONCATENATE("https://doc.csod.com/samldefault.aspx?ouid=4&amp;returnurl=%252fDeepLink%252fProcessRedirect.aspx%253fmodule%253dlodetails%2526lo%253d",E3)</f>
        <v>https://doc.csod.com/samldefault.aspx?ouid=4&amp;returnurl=%252fDeepLink%252fProcessRedirect.aspx%253fmodule%253dlodetails%2526lo%253d9eb3ddb5-8af7-482f-9ad8-ab525521efa1</v>
      </c>
    </row>
    <row r="4" spans="1:9" ht="69" x14ac:dyDescent="0.3">
      <c r="A4" s="27" t="s">
        <v>877</v>
      </c>
      <c r="B4" s="27" t="s">
        <v>738</v>
      </c>
      <c r="C4" s="28">
        <v>0.5</v>
      </c>
      <c r="D4" s="27" t="s">
        <v>8</v>
      </c>
      <c r="E4" s="27" t="s">
        <v>878</v>
      </c>
      <c r="F4" s="29">
        <v>44582.621782407405</v>
      </c>
      <c r="G4" s="4" t="s">
        <v>10</v>
      </c>
      <c r="H4" s="20" t="str">
        <f>HYPERLINK(CONCATENATE("https://doc.csod.com/samldefault.aspx?ouid=4&amp;returnurl=%252fDeepLink%252fProcessRedirect.aspx%253fmodule%253dlodetails%2526lo%253d",E4),A4)</f>
        <v>FY22 WOC Severe Hand Analysis Exercise</v>
      </c>
      <c r="I4" s="3" t="str">
        <f>CONCATENATE("https://doc.csod.com/samldefault.aspx?ouid=4&amp;returnurl=%252fDeepLink%252fProcessRedirect.aspx%253fmodule%253dlodetails%2526lo%253d",E4)</f>
        <v>https://doc.csod.com/samldefault.aspx?ouid=4&amp;returnurl=%252fDeepLink%252fProcessRedirect.aspx%253fmodule%253dlodetails%2526lo%253dec7fc232-e25b-4bd2-a98f-7791e5fb29b5</v>
      </c>
    </row>
    <row r="5" spans="1:9" ht="69" x14ac:dyDescent="0.3">
      <c r="A5" s="27" t="s">
        <v>879</v>
      </c>
      <c r="B5" s="27" t="s">
        <v>880</v>
      </c>
      <c r="C5" s="28">
        <v>0.25</v>
      </c>
      <c r="D5" s="27" t="s">
        <v>8</v>
      </c>
      <c r="E5" s="27" t="s">
        <v>1056</v>
      </c>
      <c r="F5" s="29">
        <v>44908.595462962963</v>
      </c>
      <c r="G5" s="4" t="s">
        <v>14</v>
      </c>
      <c r="H5" s="20" t="str">
        <f>HYPERLINK(CONCATENATE("https://doc.csod.com/samldefault.aspx?ouid=4&amp;returnurl=%252fDeepLink%252fProcessRedirect.aspx%253fmodule%253dlodetails%2526lo%253d",E5),A5)</f>
        <v>How to Hand Analyze Maps (FY22)</v>
      </c>
      <c r="I5" s="3" t="str">
        <f>CONCATENATE("https://doc.csod.com/samldefault.aspx?ouid=4&amp;returnurl=%252fDeepLink%252fProcessRedirect.aspx%253fmodule%253dlodetails%2526lo%253d",E5)</f>
        <v>https://doc.csod.com/samldefault.aspx?ouid=4&amp;returnurl=%252fDeepLink%252fProcessRedirect.aspx%253fmodule%253dlodetails%2526lo%253df303b0dd-7542-49f3-a019-8374d079769b</v>
      </c>
    </row>
    <row r="6" spans="1:9" ht="69" x14ac:dyDescent="0.3">
      <c r="A6" s="27" t="s">
        <v>1156</v>
      </c>
      <c r="B6" s="27" t="s">
        <v>1157</v>
      </c>
      <c r="C6" s="28">
        <v>0.5</v>
      </c>
      <c r="D6" s="27" t="s">
        <v>80</v>
      </c>
      <c r="E6" s="27" t="s">
        <v>1158</v>
      </c>
      <c r="F6" s="29">
        <v>44946.557245370364</v>
      </c>
      <c r="G6" s="4" t="s">
        <v>9</v>
      </c>
      <c r="H6" s="20" t="str">
        <f>HYPERLINK(CONCATENATE("https://doc.csod.com/samldefault.aspx?ouid=4&amp;returnurl=%252fDeepLink%252fProcessRedirect.aspx%253fmodule%253dlodetails%2526lo%253d",E6),A6)</f>
        <v>January 18, 2023 Storm of the Month Webinar</v>
      </c>
      <c r="I6" s="3" t="str">
        <f>CONCATENATE("https://doc.csod.com/samldefault.aspx?ouid=4&amp;returnurl=%252fDeepLink%252fProcessRedirect.aspx%253fmodule%253dlodetails%2526lo%253d",E6)</f>
        <v>https://doc.csod.com/samldefault.aspx?ouid=4&amp;returnurl=%252fDeepLink%252fProcessRedirect.aspx%253fmodule%253dlodetails%2526lo%253d6247ab6e-fbed-48d7-992e-51782005a2ed</v>
      </c>
    </row>
    <row r="7" spans="1:9" ht="69" x14ac:dyDescent="0.3">
      <c r="A7" s="27" t="s">
        <v>1264</v>
      </c>
      <c r="B7" s="27" t="s">
        <v>1265</v>
      </c>
      <c r="C7" s="28">
        <v>0.5</v>
      </c>
      <c r="D7" s="27" t="s">
        <v>80</v>
      </c>
      <c r="E7" s="27" t="s">
        <v>1266</v>
      </c>
      <c r="F7" s="29">
        <v>45281.343587962969</v>
      </c>
      <c r="H7" s="20" t="str">
        <f>HYPERLINK(CONCATENATE("https://doc.csod.com/samldefault.aspx?ouid=4&amp;returnurl=%252fDeepLink%252fProcessRedirect.aspx%253fmodule%253dlodetails%2526lo%253d",E7),A7)</f>
        <v>November 29, 2023 Storm of the Month Webinar</v>
      </c>
      <c r="I7" s="3" t="str">
        <f>CONCATENATE("https://doc.csod.com/samldefault.aspx?ouid=4&amp;returnurl=%252fDeepLink%252fProcessRedirect.aspx%253fmodule%253dlodetails%2526lo%253d",E7)</f>
        <v>https://doc.csod.com/samldefault.aspx?ouid=4&amp;returnurl=%252fDeepLink%252fProcessRedirect.aspx%253fmodule%253dlodetails%2526lo%253d74950804-e2d8-4b71-a3a7-0519fe0f7978</v>
      </c>
    </row>
    <row r="8" spans="1:9" ht="69" x14ac:dyDescent="0.3">
      <c r="A8" s="27" t="s">
        <v>47</v>
      </c>
      <c r="B8" s="27" t="s">
        <v>48</v>
      </c>
      <c r="C8" s="28">
        <v>0.42</v>
      </c>
      <c r="D8" s="27" t="s">
        <v>8</v>
      </c>
      <c r="E8" s="27" t="s">
        <v>571</v>
      </c>
      <c r="F8" s="29">
        <v>43929.354571759257</v>
      </c>
      <c r="H8" s="20" t="str">
        <f>HYPERLINK(CONCATENATE("https://doc.csod.com/samldefault.aspx?ouid=4&amp;returnurl=%252fDeepLink%252fProcessRedirect.aspx%253fmodule%253dlodetails%2526lo%253d",E8),A8)</f>
        <v>Tropical Cyclone Tornadoes: Threat Assessment</v>
      </c>
      <c r="I8" s="3" t="str">
        <f>CONCATENATE("https://doc.csod.com/samldefault.aspx?ouid=4&amp;returnurl=%252fDeepLink%252fProcessRedirect.aspx%253fmodule%253dlodetails%2526lo%253d",E8)</f>
        <v>https://doc.csod.com/samldefault.aspx?ouid=4&amp;returnurl=%252fDeepLink%252fProcessRedirect.aspx%253fmodule%253dlodetails%2526lo%253d92982fc1-78c1-4d75-a740-4f953b05f09d</v>
      </c>
    </row>
    <row r="9" spans="1:9" x14ac:dyDescent="0.3">
      <c r="H9" s="5"/>
      <c r="I9" s="3"/>
    </row>
    <row r="10" spans="1:9" x14ac:dyDescent="0.3">
      <c r="H10" s="5"/>
      <c r="I10" s="3"/>
    </row>
    <row r="11" spans="1:9" x14ac:dyDescent="0.3">
      <c r="H11" s="5"/>
      <c r="I11" s="3"/>
    </row>
    <row r="12" spans="1:9" x14ac:dyDescent="0.3">
      <c r="H12" s="5"/>
      <c r="I12" s="3"/>
    </row>
    <row r="13" spans="1:9" x14ac:dyDescent="0.3">
      <c r="H13" s="5"/>
      <c r="I13" s="3"/>
    </row>
    <row r="14" spans="1:9" x14ac:dyDescent="0.3">
      <c r="H14" s="5"/>
      <c r="I14" s="3"/>
    </row>
    <row r="15" spans="1:9" x14ac:dyDescent="0.3">
      <c r="H15" s="5"/>
      <c r="I15" s="3"/>
    </row>
    <row r="16" spans="1:9" x14ac:dyDescent="0.3">
      <c r="H16" s="5"/>
      <c r="I16" s="3"/>
    </row>
    <row r="17" spans="8:9" x14ac:dyDescent="0.3">
      <c r="H17" s="5"/>
      <c r="I17" s="3"/>
    </row>
    <row r="18" spans="8:9" x14ac:dyDescent="0.3">
      <c r="H18" s="5"/>
      <c r="I18" s="3"/>
    </row>
    <row r="19" spans="8:9" x14ac:dyDescent="0.3">
      <c r="H19" s="5"/>
      <c r="I19" s="3"/>
    </row>
    <row r="20" spans="8:9" x14ac:dyDescent="0.3">
      <c r="H20" s="5"/>
      <c r="I20" s="3"/>
    </row>
    <row r="21" spans="8:9" x14ac:dyDescent="0.3">
      <c r="H21" s="5"/>
      <c r="I21" s="3"/>
    </row>
    <row r="22" spans="8:9" x14ac:dyDescent="0.3">
      <c r="H22" s="5"/>
      <c r="I22" s="3"/>
    </row>
    <row r="23" spans="8:9" x14ac:dyDescent="0.3">
      <c r="H23" s="5"/>
      <c r="I23" s="3"/>
    </row>
    <row r="24" spans="8:9" x14ac:dyDescent="0.3">
      <c r="H24" s="5"/>
      <c r="I24" s="3"/>
    </row>
    <row r="25" spans="8:9" x14ac:dyDescent="0.3">
      <c r="H25" s="5"/>
      <c r="I25" s="3"/>
    </row>
    <row r="26" spans="8:9" x14ac:dyDescent="0.3">
      <c r="H26" s="5"/>
      <c r="I26" s="3"/>
    </row>
    <row r="27" spans="8:9" x14ac:dyDescent="0.3">
      <c r="H27" s="5"/>
      <c r="I27" s="3"/>
    </row>
    <row r="28" spans="8:9" x14ac:dyDescent="0.3">
      <c r="H28" s="5"/>
      <c r="I28" s="3"/>
    </row>
    <row r="29" spans="8:9" x14ac:dyDescent="0.3">
      <c r="H29" s="5"/>
      <c r="I29" s="3"/>
    </row>
    <row r="30" spans="8:9" x14ac:dyDescent="0.3">
      <c r="H30" s="5"/>
      <c r="I30" s="3"/>
    </row>
    <row r="31" spans="8:9" x14ac:dyDescent="0.3">
      <c r="H31" s="5"/>
      <c r="I31" s="3"/>
    </row>
    <row r="32" spans="8:9" x14ac:dyDescent="0.3">
      <c r="H32" s="5"/>
      <c r="I32" s="3"/>
    </row>
    <row r="33" spans="8:9" x14ac:dyDescent="0.3">
      <c r="H33" s="5"/>
      <c r="I33"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AWIPS</vt:lpstr>
      <vt:lpstr>Climate</vt:lpstr>
      <vt:lpstr>Convective Weather</vt:lpstr>
      <vt:lpstr>DSS-Comms</vt:lpstr>
      <vt:lpstr>Fire Weather</vt:lpstr>
      <vt:lpstr>GIS</vt:lpstr>
      <vt:lpstr>Hydrology</vt:lpstr>
      <vt:lpstr>Marine</vt:lpstr>
      <vt:lpstr>Mesoscale Meteorology</vt:lpstr>
      <vt:lpstr>Numerical Weather Prediction</vt:lpstr>
      <vt:lpstr>NWS</vt:lpstr>
      <vt:lpstr>QPF-QPE</vt:lpstr>
      <vt:lpstr>Radar Meteorology</vt:lpstr>
      <vt:lpstr>Safety and Evironment</vt:lpstr>
      <vt:lpstr>Satellite</vt:lpstr>
      <vt:lpstr>Severe Weather Forecasting</vt:lpstr>
      <vt:lpstr>Social Science</vt:lpstr>
      <vt:lpstr>TCs and Hurricanes</vt:lpstr>
      <vt:lpstr>Warning Decision Making</vt:lpstr>
      <vt:lpstr>Winter Weather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Wood</dc:creator>
  <cp:lastModifiedBy>Andrew Wood</cp:lastModifiedBy>
  <dcterms:created xsi:type="dcterms:W3CDTF">2017-02-28T17:10:41Z</dcterms:created>
  <dcterms:modified xsi:type="dcterms:W3CDTF">2024-01-31T14:48:11Z</dcterms:modified>
</cp:coreProperties>
</file>