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ood\OCLO Publish Web Site\wdtd\resources\"/>
    </mc:Choice>
  </mc:AlternateContent>
  <bookViews>
    <workbookView xWindow="18675" yWindow="45" windowWidth="19665" windowHeight="17865"/>
  </bookViews>
  <sheets>
    <sheet name="Report" sheetId="1" r:id="rId1"/>
  </sheets>
  <calcPr calcId="162913"/>
</workbook>
</file>

<file path=xl/calcChain.xml><?xml version="1.0" encoding="utf-8"?>
<calcChain xmlns="http://schemas.openxmlformats.org/spreadsheetml/2006/main">
  <c r="G2" i="1" l="1"/>
  <c r="H2" i="1"/>
  <c r="G3" i="1"/>
  <c r="H3" i="1"/>
  <c r="G4" i="1"/>
  <c r="H4" i="1"/>
  <c r="G5" i="1"/>
  <c r="H5" i="1"/>
  <c r="G6" i="1"/>
  <c r="H6" i="1"/>
  <c r="G7" i="1"/>
  <c r="H7" i="1"/>
  <c r="H33" i="1" l="1"/>
  <c r="G33" i="1"/>
  <c r="H32" i="1" l="1"/>
  <c r="G32" i="1"/>
  <c r="H31" i="1"/>
  <c r="G31" i="1"/>
  <c r="H30" i="1"/>
  <c r="G30" i="1"/>
  <c r="H29" i="1"/>
  <c r="G29" i="1"/>
  <c r="H28" i="1"/>
  <c r="G28" i="1"/>
  <c r="H27" i="1"/>
  <c r="G27" i="1"/>
  <c r="H26" i="1" l="1"/>
  <c r="G26" i="1"/>
  <c r="H25" i="1"/>
  <c r="G25" i="1"/>
  <c r="H24" i="1" l="1"/>
  <c r="G24" i="1"/>
  <c r="G8" i="1" l="1"/>
  <c r="G9" i="1"/>
  <c r="G10" i="1"/>
  <c r="G11" i="1"/>
  <c r="G12" i="1"/>
  <c r="G13" i="1"/>
  <c r="G14" i="1"/>
  <c r="G15" i="1"/>
  <c r="G16" i="1"/>
  <c r="G17" i="1"/>
  <c r="G18" i="1"/>
  <c r="G19" i="1"/>
  <c r="G20" i="1"/>
  <c r="G21" i="1"/>
  <c r="G22" i="1"/>
  <c r="G23" i="1"/>
  <c r="H23" i="1" l="1"/>
  <c r="H22" i="1"/>
  <c r="H21" i="1"/>
  <c r="H20" i="1"/>
  <c r="H19" i="1"/>
  <c r="H18" i="1"/>
  <c r="H17" i="1"/>
  <c r="H16" i="1"/>
  <c r="H15" i="1"/>
  <c r="H14" i="1"/>
  <c r="H13" i="1"/>
  <c r="H12" i="1"/>
  <c r="H11" i="1"/>
  <c r="H10" i="1"/>
  <c r="H9" i="1"/>
  <c r="H8" i="1"/>
</calcChain>
</file>

<file path=xl/sharedStrings.xml><?xml version="1.0" encoding="utf-8"?>
<sst xmlns="http://schemas.openxmlformats.org/spreadsheetml/2006/main" count="136" uniqueCount="113">
  <si>
    <t>Training Title</t>
  </si>
  <si>
    <t>Training Description</t>
  </si>
  <si>
    <t>Training Hours</t>
  </si>
  <si>
    <t>Training Creation Date</t>
  </si>
  <si>
    <t>Training Version</t>
  </si>
  <si>
    <t>1.0</t>
  </si>
  <si>
    <t>3.0</t>
  </si>
  <si>
    <t>2.0</t>
  </si>
  <si>
    <t>FLASH Products Course</t>
  </si>
  <si>
    <t>The Meteorology of Tornado Forecasting</t>
  </si>
  <si>
    <t>This curriculum contains a series of 5 videos and a quiz covering the basics of tornado forecasting. The videos show lectures by Rich Thompson of the Storm Prediction Center discussing a variety of meteorological topics related to tornado forecasting. The quiz tests the users knowledge of all 5 videos contents.</t>
  </si>
  <si>
    <t>This curricula covers the AWIPS Build 16.1.1-16.4.1 Informational Overviews. Each Informational Overview is about 10min in length and provides a short review of many of the significant changes in each build. References with job sheets accompany some of the training.</t>
  </si>
  <si>
    <t>17.1.1 Informational Overview</t>
  </si>
  <si>
    <t>This 10 min module provides a short overview of some of the higher-impact changes to 17.1.1.</t>
  </si>
  <si>
    <t>17.2.1 Informational Overview</t>
  </si>
  <si>
    <t>This 10 min module for all AWIPS users provides a short overview of the higher-impact changes to 17.2.1.</t>
  </si>
  <si>
    <t>Learning Object ID</t>
  </si>
  <si>
    <t>Training URL</t>
  </si>
  <si>
    <t>URL Text</t>
  </si>
  <si>
    <t>AWIPS Build 16 Informational Overviews</t>
  </si>
  <si>
    <t>AWIPS Build 17 Informational Overviews</t>
  </si>
  <si>
    <t>17.3.1 Informational Overview</t>
  </si>
  <si>
    <t>This 10-15 min module for all AWIPS users provides a short overview of the higher-impact changes to 17.3.1.</t>
  </si>
  <si>
    <t>This curricula includes short AWIPS build training overviews for the following builds:Build 17.1.1 (deployed Mar 2017)Build 17.2.1 (deployment Dec 2017)Build 17.3.1 (deployed Apr 2018)</t>
  </si>
  <si>
    <t>5.0</t>
  </si>
  <si>
    <t>AWIPS Build 18 Informational Overviews</t>
  </si>
  <si>
    <t>This curriculum is designed for users requiring knowledge of Flooded Locations And Simulated Hydrographs (FLASH) products as of 2017.</t>
  </si>
  <si>
    <t>NOAA/CIMSS Probability of Severe (ProbSevere)</t>
  </si>
  <si>
    <t>Hazard Services IOC Focal Point Training</t>
  </si>
  <si>
    <t>VLab Community Management Curriculum</t>
  </si>
  <si>
    <t>This training contains VLab Community Management - I (45min) and VLab Community Management - II (45min) for the SOO/DOH/ITO (local VLab community owners) and others who want to develop content in VLab communities. There are VLab job sheets that accompany this training. There also is a VLab Fundamentals for Users training that is geared toward generic users of VLab.</t>
  </si>
  <si>
    <t>EF scale course</t>
  </si>
  <si>
    <t>updated in 2020. This course gives you an introduction to the EF scale and a process to apply EF-ratings to damaged structures. This course has two lessons, two case studies and a final quiz in the LMS. The two case studies, narrated by experts in the NWS field, help you practice what you've learned in the lessons.  In each lesson, please access the references tab (upper right) to access the link to the EF kit and the EF scale document to help you answer some of the questions. There are some changes since the EF-Scale training has been started in 2007. The EFkit has been improved to include more pictures and an easier interface for those using tablet PCs. The new EFkit features a front page with links to the training modules and a glossary of construction terms found in the EF-Scale Damage Indicator descriptions.</t>
  </si>
  <si>
    <t>This curriculum provides the user training and focal point training that a focal point is going to require in order to learn what Hazard Services is, how it works, and how it is configured.  The user training consists of one introduction module, four hydro modules, and VLab job sheets (~6hrs):
	Foundational Intro (45min) - intro to Hazard Services
	Hydro IOC Section 1 (25min) - dam break and burn scar recommenders
	Hydro IOC Section 2 (25min) - flash flood recommender
	Hydro IOC Section 3 (35min) - river flood recommender
	Hydro IOC Section 4 (15min) - follow ups and transition logic with end of lesson quiz
	Job Sheets (3-4hrs) - taken on AWIPS workstations using VLab reference
There are currently six focal point modules in the course. The total amount of training is ~3hrs of online modules and ~12hrs of job sheets. One focal point from each WFO who has not attended a Hazard Services focal point configuration workshop will attend a workshop during deployment of 19.3.1 where they will go through the jobsheets and begin configuring Hazard Services.
	Hazard Services Focal Point: Unified Workflow (30min)
	Hazard Services Focal Point: Python (35min)
	Hazard Services Focal Point: Overrides (30min)
	Hazard Services Focal Point: Metadata and Megawidgets (25min)
	Hazard Services Focal Point: Tools &amp; Recommenders (25min)
	Hazard Services Focal Point: Settings and Alerts (20min)
	Job Sheets (12hrs) - taken on AWIPS workstations using VLab reference</t>
  </si>
  <si>
    <t>6.0</t>
  </si>
  <si>
    <t>90b11136-9c1e-4b53-b400-5b19be2dc767</t>
  </si>
  <si>
    <t>d12c9ef5-1b7f-4b83-9859-9bce531f3d5f</t>
  </si>
  <si>
    <t>cff966b1-a161-461a-bbfd-9b0157f12a4f</t>
  </si>
  <si>
    <t>634d6716-69e4-4ac3-9742-46523d9a3bff</t>
  </si>
  <si>
    <t>4bbac444-fd15-4def-849e-018362467c8d</t>
  </si>
  <si>
    <t>8.0</t>
  </si>
  <si>
    <t>1659fa0a-200e-4bde-8b2d-06171c6bf880</t>
  </si>
  <si>
    <t>822009ea-2b7b-4b11-95ad-27331b31c7d8</t>
  </si>
  <si>
    <t>5ee2fa52-3ac1-4960-a9c0-336594fb59eb</t>
  </si>
  <si>
    <t>0c9e1117-00f1-4334-b106-8c1b598313f7</t>
  </si>
  <si>
    <t>4f639ffc-6352-4ca4-90d3-d44e4455c637</t>
  </si>
  <si>
    <t>FY21 AWIPS Warning-Related System Readiness - Full</t>
  </si>
  <si>
    <t>This curriculum contains all the AWIPS warning-related build training since the migration to AWIPS-2 in 2015. This contains:12 short informational overviews for each build (~10-15min each)6 application-specific training modules (~20-25min each)5 Hazard Services IOC training modules (2.5hrs) and a job sheets assignment (3-4hrs)</t>
  </si>
  <si>
    <t>FY21 AWIPS Warning-Related System Readiness - New</t>
  </si>
  <si>
    <t>This curriculum contains the new AWIPS warning-related build training for FY19 through FY21. Training will be added every quarter as new builds are deployed.</t>
  </si>
  <si>
    <t>4.0</t>
  </si>
  <si>
    <t>5153a413-1018-412f-bb85-a8324cd1bcf2</t>
  </si>
  <si>
    <t>18.0</t>
  </si>
  <si>
    <t>12.0</t>
  </si>
  <si>
    <t>29.0</t>
  </si>
  <si>
    <t>1abdb155-9980-47d8-9f7b-87d1add83c7d</t>
  </si>
  <si>
    <t>4961f091-8509-4eea-a0ad-ccae292d0480</t>
  </si>
  <si>
    <t>50.0</t>
  </si>
  <si>
    <t>509b8bea-4d69-466f-b8fb-dc704a11e793</t>
  </si>
  <si>
    <t>This curriculum contains a brief overview of the more significant changes in AWIPS builds 18.1.1 and 18.2.1. Job sheets are included for the higher impact changes. </t>
  </si>
  <si>
    <t>This curriculum includes a NOAA/CIMSS Probability of Severe (ProbSevere) Model product lesson and a NOAA/CIMSS Probability of Severe (ProbSevere) Model Applications lesson. These lessons are designed to familiarize NWS forecasters with ProbSevere, its limitations, and its applications for severe warning operations.  </t>
  </si>
  <si>
    <t>FY22 AWIPS Warning-Related System Readiness - Full</t>
  </si>
  <si>
    <t>This curriculum contains all the AWIPS warning-related build training since the migration to AWIPS-2 in 2015. This contains:12 short informational overviews for each build (~10-15min each)6 application-specific training modules (~20-25min each)</t>
  </si>
  <si>
    <t>d858872a-c2cd-40a3-9f5b-9c0a8f1b7725</t>
  </si>
  <si>
    <t>FY22 AWIPS Warning-Related System Readiness - New</t>
  </si>
  <si>
    <t>This curriculum contains the new AWIPS warning-related build training for FY20 through FY22. Training will be added every quarter as new builds are deployed.</t>
  </si>
  <si>
    <t>00c18e30-c4f8-4a6a-a10e-4ec04fbc5b4d</t>
  </si>
  <si>
    <t>Post-Storm Damage Survey Training</t>
  </si>
  <si>
    <t>WDTD is greatly expanding the suite of
training on Post-Storm Damage Surveys.  In
addition to the EF Scale course, we are adding the following courses to this
suite:Damage Assessment Toolkit is
designed to familiarize you with the interfaces of the web-based toolkit and
the mobile data collection app called Survey123.  The lessons go further to describe best
practices in collecting field data, importing information from the field, and
analyzing severe storm path attributes with ground survey points, aerial and
satellite data.  The final lessons
instruct you on publishing your surveys via the web, and public information
statements.Stress Management for Damage Surveys is a course intended to prepare you for the impacts of a damage survey
upon your emotional and physical health.  The impacts from surveyor’s immersion in a disaster scenes has been
recognized as being just as important to address as that of first responders.  You will learn about methods to identify
signs of stress, how to cope with the stress resources on personal self-care.Introduction to Damage Surveys is the course that brings together all aspects of damage surveying into
one overview.  It is especially useful to
understand the purpose of damage surveying and how to plan for one in order to
mitigate adverse outcomes and accomplish your mission.</t>
  </si>
  <si>
    <t>The Damage Assessment Toolkit</t>
  </si>
  <si>
    <t>Damage Assessment Toolkit is
designed to familiarize you with the interfaces of the web-based toolkit and
the mobile data collection app called Survey123.  The lessons go further to describe best
practices in collecting field data, importing information from the field, and
analyzing severe storm path attributes with ground survey points, aerial and
satellite data.  The final lessons
instruct you on publishing your surveys via the web, and public information
statements.</t>
  </si>
  <si>
    <t>6cbe3a4f-5201-4d05-8e1b-a8c2c112c5ba</t>
  </si>
  <si>
    <t>The Radar &amp; Applications Course provides initial training on the use of the WSR-88D Radar. The primary purpose of the RAC is to train NWS forecasters (meteorologists and hydrologists) on the use of the radar in the forecast and warning decision making process. The course covers Doppler radar theory, technological aspects of the WSR-88D as it is used in AWIPS, management of the data stream via the Radar Product Generator (RPG), the infusion of science and application of conceptual models, and the development of methodologies for use in an operational setting. </t>
  </si>
  <si>
    <t>As an effort to provide the needed training outlined by the winter weather Professional Development Series, this course represents a major contribution to giving NWS forecasters the knowledge skills and abilities in watch/warning/advisory decision making skills for winter weather hazards.  We also provide a WES2 simulation activity to let you practice with some mesoscale weather.</t>
  </si>
  <si>
    <t>The Warning Operations Course (WOC) Winter Track is a course that consists of training on topics that are relevant to warning decision-making during winter weather events. There are 6 different instructional components in the Winter Track covering topics including conceptual models, forecasting hazards, and the forecast/warning process.   The WOC Winter Track is designed to allow every NWS Meteorologist with winter weather responsibilities to participate with the assistance of an on-site facilitator (SOO or locally appointed training officer). Each instructional component for NWS employees are tracked by the WOC on-site facilitator using the NWS Learning Center.   The WOC Winter Track is designed to improve the performance of NOAA’s NWS offices in issuing watches, warnings, and advisories during winter events.</t>
  </si>
  <si>
    <t>FY23 Radar &amp; Applications Course (RAC): Hydro Track (Winter Version)</t>
  </si>
  <si>
    <t>MRMS Severe/Aviation Products Course (Version 12.2)</t>
  </si>
  <si>
    <t>This curriculum is designed for forecasters who require knowledge on only severe weather and/or aviation Multi-Radar / Multi-Sensor products available with the Version 12.2 release in Fall/Winter 2022.</t>
  </si>
  <si>
    <t>992e0e4a-16af-4601-8a45-1f9ee8864ba9</t>
  </si>
  <si>
    <t>Seasonal Readiness is a concept analogous to spring training in baseball: train as you play. It is available for NWS Meteorologists with warning responsibilities. The idea is that WDTD releases lesson material in time for most local offices and/or individual forecasters to prepare training plans in advance of upcoming severe, flash flood, and winter seasons. This curriculum contains all of the new training content included with the FY23 Warning Operations Course - Flash Flood. If someone completed a previous version of the course, completing all of these items would ensure they were up to date with the course's material. </t>
  </si>
  <si>
    <t>MRMS Full Products Course (Version 12.2)</t>
  </si>
  <si>
    <t>This curriculum is designed for forecasters who require knowledge of all the Multi-Radar / Multi-Sensor products available with the Version 12.2 release in Fall/Winter 2022.</t>
  </si>
  <si>
    <t>9bcf9371-87b5-465f-a1d4-8db2e0adac25</t>
  </si>
  <si>
    <t>MRMS Products Course for WFO Forecasters (Version 12.2)</t>
  </si>
  <si>
    <t>This curriculum is designed for forecasters who require knowledge on all the Multi-Radar / Multi-Sensor products available with the Version 12.2 release in Fall/Winter 2022.</t>
  </si>
  <si>
    <t>1779387a-e356-4e99-a27a-bc0a1373fa7f</t>
  </si>
  <si>
    <t>MRMS Hydro Products Course (Version 12.2)</t>
  </si>
  <si>
    <t>This curriculum is designed for forecasters requiring knowledge of the MRMS hydrologic products released with Version 12.2 in Fall/Winter 2022.</t>
  </si>
  <si>
    <t>dc8368fc-0eb7-45ad-9764-d50ce4003d00</t>
  </si>
  <si>
    <t>FY23 Radar &amp; Applications Course (RAC): Hydro Track (Summer Version)</t>
  </si>
  <si>
    <t>The Post-Wildfire/Flash Flood Playbook</t>
  </si>
  <si>
    <t>This curriculum provides support to Weather Forecast Offices (WFOs) that seek to integrate post-wildfire phenomena into existing flash flood warning operations or further enhance their current post-wildfire readiness. The training in this curriculum comes from the Post-Wildfire Flash Flood Playbook and related training developed on this subject. This playbook should get updated on an annual basis, and this curriculum should update with that document. You can use the following link to access the playbook to learn more: https://drive.google.com/file/d/1ecn3Zd9odiSpTDFmafiWCj3zQdT3DPX3/view?usp=share_link.</t>
  </si>
  <si>
    <t>72ddd9ae-b896-4b9d-89da-87831ea3c988</t>
  </si>
  <si>
    <t>FY24 Warning Operations Course (WOC) - Winter</t>
  </si>
  <si>
    <t>13.0</t>
  </si>
  <si>
    <t>ad9a5919-6d36-4434-a383-0c472687aa66</t>
  </si>
  <si>
    <t>f2add449-4bf6-4cb8-a7dc-2211a9c01374</t>
  </si>
  <si>
    <t>58038847-e9a2-4837-80f7-4a15c63115f9</t>
  </si>
  <si>
    <t>FY24 Seasonal Readiness Training (SRT) - Flash Flood</t>
  </si>
  <si>
    <t>629403e5-920e-4b2b-b6c9-4ad8624f40a0</t>
  </si>
  <si>
    <t>FY24 Radar &amp; Applications Course (RAC): Hydro Track (Winter Version)</t>
  </si>
  <si>
    <t>5e1d07d5-8ea6-4cfa-bfbc-5033d6ae691d</t>
  </si>
  <si>
    <t>FY24 Warning Operations Course (WOC) - Severe</t>
  </si>
  <si>
    <t>The Warning Operations Course (WOC) Severe Track is a course that consists of training material on topics that are relevant to severe weather warning decision-making. The Severe Track consists of:8 sections (Introduction, Mesoanalysis, Model-Based Information, Storm Structures and Hazards, Data Fusion, Warning Methodology, Climatology and Verification, Severe Weather Operations),Forecast Challenge,Severe Hazards Webinars, andWOC Severe WES-2 simulation.The WOC Severe Track modules include a combination of learning technologies including interactive webinars, web-based training, Weather Event Simulator 2 (WES-2) simulations, and printed material. The course is designed to allow every NWS Forecaster (Meteorologist and Hydrologist) to participate with the assistance of an on-site facilitator (SOO, DOH, or locally appointed training officer). Each instructional component for NWS employees are tracked by the WOC on-site facilitator using the NOAA Learning Management System.   The WOC Severe curriculum was designed to improve the performance of NOAA’s NWS offices in issuing severe thunderstorm and tornado warnings. </t>
  </si>
  <si>
    <t>ecc586b1-ba77-434a-9bca-52e2067b5714</t>
  </si>
  <si>
    <t>FY24 Seasonal Readiness Training - Winter</t>
  </si>
  <si>
    <t>0e39dccb-925a-41a7-9a82-681e918f4fc3</t>
  </si>
  <si>
    <t>2f09645d-b87d-4201-aa40-a79f5c07dca9</t>
  </si>
  <si>
    <t>FY23 Radar &amp; Applications Course (RAC): Hydro Track (Fall Version)</t>
  </si>
  <si>
    <t>e438b0e5-9a13-4921-b61a-ad1e2e03c8c6</t>
  </si>
  <si>
    <t>FY24 Warning Operations Course (WOC) - Flash Flood</t>
  </si>
  <si>
    <t>The Warning Operations Course (WOC) Flash Flood Track is a course that consists of approximately 16 hours of training material (4 hours of which are optional content) on topics that are relevant to flash flood warning decision-making. The Flash Flood Track consists of 40 on-line lessons (8 of which are optional).Topics covered by the on-line lessons include conceptual models of flash flood events, how to use a variety of flash flood forecasting tools, and best practices related to flash flood warning decision making, FFW text and polygonology, and enhanced wording for Flash Flood Emergencies.</t>
  </si>
  <si>
    <t>88f9997e-a16a-4275-bea0-d066128fd75b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</si>
</sst>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hh:mm\ AM/PM"/>
  </numFmts>
  <fonts count="7" x14ac:knownFonts="1">
    <font>
      <sz val="11"/>
      <color indexed="8"/>
      <name val="Calibri"/>
    </font>
    <font>
      <sz val="11"/>
      <color indexed="8"/>
      <name val="Arial"/>
      <family val="2"/>
    </font>
    <font>
      <b/>
      <sz val="11"/>
      <color indexed="8"/>
      <name val="Arial"/>
      <family val="2"/>
    </font>
    <font>
      <u/>
      <sz val="11"/>
      <color theme="10"/>
      <name val="Calibri"/>
      <family val="2"/>
    </font>
    <font>
      <u/>
      <sz val="11"/>
      <color theme="10"/>
      <name val="Arial"/>
      <family val="2"/>
    </font>
    <font>
      <sz val="10"/>
      <name val="Arial"/>
    </font>
    <font>
      <sz val="10"/>
      <color indexed="8"/>
      <name val="Arial"/>
      <family val="2"/>
    </font>
  </fonts>
  <fills count="4">
    <fill>
      <patternFill patternType="none"/>
    </fill>
    <fill>
      <patternFill patternType="gray125"/>
    </fill>
    <fill>
      <patternFill patternType="solid">
        <fgColor indexed="9"/>
        <bgColor indexed="0"/>
      </patternFill>
    </fill>
    <fill>
      <patternFill patternType="solid">
        <fgColor rgb="FFFFFFFF"/>
        <bgColor rgb="FFFFFFFF"/>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2">
    <xf numFmtId="0" fontId="0" fillId="0" borderId="0" applyNumberFormat="0" applyFont="0" applyFill="0" applyBorder="0" applyAlignment="0" applyProtection="0"/>
    <xf numFmtId="0" fontId="3" fillId="0" borderId="0" applyNumberFormat="0" applyFill="0" applyBorder="0" applyAlignment="0" applyProtection="0"/>
  </cellStyleXfs>
  <cellXfs count="17">
    <xf numFmtId="0" fontId="0" fillId="0" borderId="0" xfId="0"/>
    <xf numFmtId="49" fontId="1" fillId="0" borderId="0" xfId="0" applyNumberFormat="1" applyFont="1" applyAlignment="1">
      <alignment vertical="top" wrapText="1"/>
    </xf>
    <xf numFmtId="49" fontId="2" fillId="2" borderId="0" xfId="0" applyNumberFormat="1" applyFont="1" applyFill="1" applyAlignment="1">
      <alignment vertical="top" wrapText="1"/>
    </xf>
    <xf numFmtId="2" fontId="2" fillId="2" borderId="0" xfId="0" applyNumberFormat="1" applyFont="1" applyFill="1" applyAlignment="1">
      <alignment vertical="top" wrapText="1"/>
    </xf>
    <xf numFmtId="164" fontId="2" fillId="2" borderId="0" xfId="0" applyNumberFormat="1" applyFont="1" applyFill="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xf numFmtId="0" fontId="1" fillId="0" borderId="0" xfId="0" applyFont="1" applyAlignment="1">
      <alignment vertical="top" wrapText="1"/>
    </xf>
    <xf numFmtId="0" fontId="4" fillId="0" borderId="0" xfId="1" applyFont="1" applyAlignment="1">
      <alignment vertical="top" wrapText="1"/>
    </xf>
    <xf numFmtId="0" fontId="1" fillId="0" borderId="0" xfId="0" applyFont="1" applyAlignment="1">
      <alignment vertical="top"/>
    </xf>
    <xf numFmtId="0" fontId="5" fillId="3" borderId="1" xfId="0" applyNumberFormat="1" applyFont="1" applyFill="1" applyBorder="1" applyAlignment="1">
      <alignment horizontal="left" vertical="top"/>
    </xf>
    <xf numFmtId="2" fontId="5" fillId="3" borderId="1" xfId="0" applyNumberFormat="1" applyFont="1" applyFill="1" applyBorder="1" applyAlignment="1">
      <alignment horizontal="left" vertical="top"/>
    </xf>
    <xf numFmtId="164" fontId="5" fillId="3" borderId="1" xfId="0" applyNumberFormat="1" applyFont="1" applyFill="1" applyBorder="1" applyAlignment="1">
      <alignment horizontal="left" vertical="top"/>
    </xf>
    <xf numFmtId="49" fontId="6" fillId="0" borderId="0" xfId="0" applyNumberFormat="1" applyFont="1" applyAlignment="1">
      <alignment vertical="top" wrapText="1"/>
    </xf>
    <xf numFmtId="2" fontId="6" fillId="0" borderId="0" xfId="0" applyNumberFormat="1" applyFont="1" applyAlignment="1">
      <alignment vertical="top" wrapText="1"/>
    </xf>
    <xf numFmtId="164" fontId="6" fillId="0" borderId="0" xfId="0" applyNumberFormat="1" applyFont="1" applyAlignment="1">
      <alignment vertical="top" wrapText="1"/>
    </xf>
    <xf numFmtId="0" fontId="6"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8E8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Normal="100" workbookViewId="0">
      <selection activeCell="C46" sqref="C46"/>
    </sheetView>
  </sheetViews>
  <sheetFormatPr defaultRowHeight="15" x14ac:dyDescent="0.25"/>
  <cols>
    <col min="1" max="1" width="55.28515625" style="1" customWidth="1"/>
    <col min="2" max="2" width="97.28515625" style="1" customWidth="1"/>
    <col min="3" max="3" width="14" style="5" customWidth="1"/>
    <col min="4" max="4" width="22" style="6" customWidth="1"/>
    <col min="5" max="5" width="18" style="1" customWidth="1"/>
    <col min="6" max="6" width="28.5703125" style="7" customWidth="1"/>
    <col min="7" max="7" width="28" style="9" customWidth="1"/>
    <col min="8" max="8" width="28.140625" style="9" customWidth="1"/>
  </cols>
  <sheetData>
    <row r="1" spans="1:8" ht="30" x14ac:dyDescent="0.25">
      <c r="A1" s="2" t="s">
        <v>0</v>
      </c>
      <c r="B1" s="2" t="s">
        <v>1</v>
      </c>
      <c r="C1" s="3" t="s">
        <v>2</v>
      </c>
      <c r="D1" s="4" t="s">
        <v>3</v>
      </c>
      <c r="E1" s="2" t="s">
        <v>4</v>
      </c>
      <c r="F1" s="2" t="s">
        <v>16</v>
      </c>
      <c r="G1" s="2" t="s">
        <v>17</v>
      </c>
      <c r="H1" s="2" t="s">
        <v>18</v>
      </c>
    </row>
    <row r="2" spans="1:8" ht="142.5" x14ac:dyDescent="0.25">
      <c r="A2" s="10" t="s">
        <v>19</v>
      </c>
      <c r="B2" s="10" t="s">
        <v>11</v>
      </c>
      <c r="C2" s="11">
        <v>0.83</v>
      </c>
      <c r="D2" s="12">
        <v>44172.384456018517</v>
      </c>
      <c r="E2" s="10" t="s">
        <v>6</v>
      </c>
      <c r="F2" s="10" t="s">
        <v>39</v>
      </c>
      <c r="G2" s="8" t="str">
        <f>HYPERLINK(CONCATENATE("https://sso.noaa.gov/openam/saml2/jsp/idpSSOInit.jsp?spEntityID=https://doc.csod.com&amp;metaAlias=/noaa-online/idp&amp;RelayState=%252fDeepLink%252fProcessRedirect.aspx%253fmodule%253dloRegisterAndLaunch%2526lo%253d",F2),A2)</f>
        <v>AWIPS Build 16 Informational Overviews</v>
      </c>
      <c r="H2" s="7" t="str">
        <f>CONCATENATE("https://sso.noaa.gov/openam/saml2/jsp/idpSSOInit.jsp?spEntityID=https://doc.csod.com&amp;metaAlias=/noaa-online/idp&amp;RelayState=%252fDeepLink%252fProcessRedirect.aspx%253fmodule%253dloRegisterAndLaunch%2526lo%253d",F2)</f>
        <v>https://sso.noaa.gov/openam/saml2/jsp/idpSSOInit.jsp?spEntityID=https://doc.csod.com&amp;metaAlias=/noaa-online/idp&amp;RelayState=%252fDeepLink%252fProcessRedirect.aspx%253fmodule%253dloRegisterAndLaunch%2526lo%253d4bbac444-fd15-4def-849e-018362467c8d</v>
      </c>
    </row>
    <row r="3" spans="1:8" ht="142.5" x14ac:dyDescent="0.25">
      <c r="A3" s="10" t="s">
        <v>20</v>
      </c>
      <c r="B3" s="10" t="s">
        <v>23</v>
      </c>
      <c r="C3" s="11">
        <v>0.75</v>
      </c>
      <c r="D3" s="12">
        <v>44151.516712962963</v>
      </c>
      <c r="E3" s="10" t="s">
        <v>40</v>
      </c>
      <c r="F3" s="10" t="s">
        <v>41</v>
      </c>
      <c r="G3" s="8" t="str">
        <f t="shared" ref="G3:G23" si="0">HYPERLINK(CONCATENATE("https://sso.noaa.gov/openam/saml2/jsp/idpSSOInit.jsp?spEntityID=https://doc.csod.com&amp;metaAlias=/noaa-online/idp&amp;RelayState=%252fDeepLink%252fProcessRedirect.aspx%253fmodule%253dloRegisterAndLaunch%2526lo%253d",F3),A3)</f>
        <v>AWIPS Build 17 Informational Overviews</v>
      </c>
      <c r="H3" s="7" t="str">
        <f t="shared" ref="H3:H23" si="1">CONCATENATE("https://sso.noaa.gov/openam/saml2/jsp/idpSSOInit.jsp?spEntityID=https://doc.csod.com&amp;metaAlias=/noaa-online/idp&amp;RelayState=%252fDeepLink%252fProcessRedirect.aspx%253fmodule%253dloRegisterAndLaunch%2526lo%253d",F3)</f>
        <v>https://sso.noaa.gov/openam/saml2/jsp/idpSSOInit.jsp?spEntityID=https://doc.csod.com&amp;metaAlias=/noaa-online/idp&amp;RelayState=%252fDeepLink%252fProcessRedirect.aspx%253fmodule%253dloRegisterAndLaunch%2526lo%253d1659fa0a-200e-4bde-8b2d-06171c6bf880</v>
      </c>
    </row>
    <row r="4" spans="1:8" ht="156.75" x14ac:dyDescent="0.25">
      <c r="A4" s="10" t="s">
        <v>93</v>
      </c>
      <c r="B4" s="10" t="s">
        <v>73</v>
      </c>
      <c r="C4" s="11">
        <v>24.12</v>
      </c>
      <c r="D4" s="12">
        <v>45250.612384259257</v>
      </c>
      <c r="E4" s="10" t="s">
        <v>94</v>
      </c>
      <c r="F4" s="10" t="s">
        <v>95</v>
      </c>
      <c r="G4" s="8" t="str">
        <f t="shared" si="0"/>
        <v>FY24 Warning Operations Course (WOC) - Winter</v>
      </c>
      <c r="H4" s="7" t="str">
        <f t="shared" si="1"/>
        <v>https://sso.noaa.gov/openam/saml2/jsp/idpSSOInit.jsp?spEntityID=https://doc.csod.com&amp;metaAlias=/noaa-online/idp&amp;RelayState=%252fDeepLink%252fProcessRedirect.aspx%253fmodule%253dloRegisterAndLaunch%2526lo%253dad9a5919-6d36-4434-a383-0c472687aa66</v>
      </c>
    </row>
    <row r="5" spans="1:8" ht="142.5" x14ac:dyDescent="0.25">
      <c r="A5" s="10" t="s">
        <v>76</v>
      </c>
      <c r="B5" s="10" t="s">
        <v>77</v>
      </c>
      <c r="C5" s="11">
        <v>1.83</v>
      </c>
      <c r="D5" s="12">
        <v>44904.419965277775</v>
      </c>
      <c r="E5" s="10" t="s">
        <v>5</v>
      </c>
      <c r="F5" s="10" t="s">
        <v>78</v>
      </c>
      <c r="G5" s="8" t="str">
        <f t="shared" si="0"/>
        <v>MRMS Severe/Aviation Products Course (Version 12.2)</v>
      </c>
      <c r="H5" s="7" t="str">
        <f t="shared" si="1"/>
        <v>https://sso.noaa.gov/openam/saml2/jsp/idpSSOInit.jsp?spEntityID=https://doc.csod.com&amp;metaAlias=/noaa-online/idp&amp;RelayState=%252fDeepLink%252fProcessRedirect.aspx%253fmodule%253dloRegisterAndLaunch%2526lo%253d992e0e4a-16af-4601-8a45-1f9ee8864ba9</v>
      </c>
    </row>
    <row r="6" spans="1:8" ht="142.5" x14ac:dyDescent="0.25">
      <c r="A6" s="10" t="s">
        <v>75</v>
      </c>
      <c r="B6" s="10" t="s">
        <v>72</v>
      </c>
      <c r="C6" s="11">
        <v>20.25</v>
      </c>
      <c r="D6" s="12">
        <v>45259.345625000002</v>
      </c>
      <c r="E6" s="10" t="s">
        <v>52</v>
      </c>
      <c r="F6" s="10" t="s">
        <v>96</v>
      </c>
      <c r="G6" s="8" t="str">
        <f t="shared" si="0"/>
        <v>FY23 Radar &amp; Applications Course (RAC): Hydro Track (Winter Version)</v>
      </c>
      <c r="H6" s="7" t="str">
        <f t="shared" si="1"/>
        <v>https://sso.noaa.gov/openam/saml2/jsp/idpSSOInit.jsp?spEntityID=https://doc.csod.com&amp;metaAlias=/noaa-online/idp&amp;RelayState=%252fDeepLink%252fProcessRedirect.aspx%253fmodule%253dloRegisterAndLaunch%2526lo%253df2add449-4bf6-4cb8-a7dc-2211a9c01374</v>
      </c>
    </row>
    <row r="7" spans="1:8" ht="156.75" x14ac:dyDescent="0.25">
      <c r="A7" s="10" t="s">
        <v>25</v>
      </c>
      <c r="B7" s="10" t="s">
        <v>59</v>
      </c>
      <c r="C7" s="11">
        <v>0.5</v>
      </c>
      <c r="D7" s="12">
        <v>44151.460555555554</v>
      </c>
      <c r="E7" s="10" t="s">
        <v>34</v>
      </c>
      <c r="F7" s="10" t="s">
        <v>42</v>
      </c>
      <c r="G7" s="8" t="str">
        <f t="shared" si="0"/>
        <v>AWIPS Build 18 Informational Overviews</v>
      </c>
      <c r="H7" s="7" t="str">
        <f t="shared" si="1"/>
        <v>https://sso.noaa.gov/openam/saml2/jsp/idpSSOInit.jsp?spEntityID=https://doc.csod.com&amp;metaAlias=/noaa-online/idp&amp;RelayState=%252fDeepLink%252fProcessRedirect.aspx%253fmodule%253dloRegisterAndLaunch%2526lo%253d822009ea-2b7b-4b11-95ad-27331b31c7d8</v>
      </c>
    </row>
    <row r="8" spans="1:8" ht="142.5" x14ac:dyDescent="0.25">
      <c r="A8" s="10" t="s">
        <v>8</v>
      </c>
      <c r="B8" s="10" t="s">
        <v>26</v>
      </c>
      <c r="C8" s="11">
        <v>0.75</v>
      </c>
      <c r="D8" s="12">
        <v>44188.374814814815</v>
      </c>
      <c r="E8" s="10" t="s">
        <v>6</v>
      </c>
      <c r="F8" s="10" t="s">
        <v>43</v>
      </c>
      <c r="G8" s="8" t="str">
        <f t="shared" si="0"/>
        <v>FLASH Products Course</v>
      </c>
      <c r="H8" s="7" t="str">
        <f t="shared" si="1"/>
        <v>https://sso.noaa.gov/openam/saml2/jsp/idpSSOInit.jsp?spEntityID=https://doc.csod.com&amp;metaAlias=/noaa-online/idp&amp;RelayState=%252fDeepLink%252fProcessRedirect.aspx%253fmodule%253dloRegisterAndLaunch%2526lo%253d5ee2fa52-3ac1-4960-a9c0-336594fb59eb</v>
      </c>
    </row>
    <row r="9" spans="1:8" ht="156.75" x14ac:dyDescent="0.25">
      <c r="A9" s="10" t="s">
        <v>21</v>
      </c>
      <c r="B9" s="10" t="s">
        <v>22</v>
      </c>
      <c r="C9" s="11">
        <v>0.25</v>
      </c>
      <c r="D9" s="12">
        <v>44151.472523148142</v>
      </c>
      <c r="E9" s="10" t="s">
        <v>24</v>
      </c>
      <c r="F9" s="10" t="s">
        <v>38</v>
      </c>
      <c r="G9" s="8" t="str">
        <f t="shared" si="0"/>
        <v>17.3.1 Informational Overview</v>
      </c>
      <c r="H9" s="7" t="str">
        <f t="shared" si="1"/>
        <v>https://sso.noaa.gov/openam/saml2/jsp/idpSSOInit.jsp?spEntityID=https://doc.csod.com&amp;metaAlias=/noaa-online/idp&amp;RelayState=%252fDeepLink%252fProcessRedirect.aspx%253fmodule%253dloRegisterAndLaunch%2526lo%253d634d6716-69e4-4ac3-9742-46523d9a3bff</v>
      </c>
    </row>
    <row r="10" spans="1:8" ht="156.75" x14ac:dyDescent="0.25">
      <c r="A10" s="10" t="s">
        <v>89</v>
      </c>
      <c r="B10" s="10" t="s">
        <v>72</v>
      </c>
      <c r="C10" s="11">
        <v>20</v>
      </c>
      <c r="D10" s="12">
        <v>45259.3444212963</v>
      </c>
      <c r="E10" s="10" t="s">
        <v>94</v>
      </c>
      <c r="F10" s="10" t="s">
        <v>97</v>
      </c>
      <c r="G10" s="8" t="str">
        <f t="shared" si="0"/>
        <v>FY23 Radar &amp; Applications Course (RAC): Hydro Track (Summer Version)</v>
      </c>
      <c r="H10" s="7" t="str">
        <f t="shared" si="1"/>
        <v>https://sso.noaa.gov/openam/saml2/jsp/idpSSOInit.jsp?spEntityID=https://doc.csod.com&amp;metaAlias=/noaa-online/idp&amp;RelayState=%252fDeepLink%252fProcessRedirect.aspx%253fmodule%253dloRegisterAndLaunch%2526lo%253d58038847-e9a2-4837-80f7-4a15c63115f9</v>
      </c>
    </row>
    <row r="11" spans="1:8" ht="156.75" x14ac:dyDescent="0.25">
      <c r="A11" s="10" t="s">
        <v>98</v>
      </c>
      <c r="B11" s="10" t="s">
        <v>79</v>
      </c>
      <c r="C11" s="11">
        <v>5.17</v>
      </c>
      <c r="D11" s="12">
        <v>45259.331527777773</v>
      </c>
      <c r="E11" s="10" t="s">
        <v>5</v>
      </c>
      <c r="F11" s="10" t="s">
        <v>99</v>
      </c>
      <c r="G11" s="8" t="str">
        <f t="shared" si="0"/>
        <v>FY24 Seasonal Readiness Training (SRT) - Flash Flood</v>
      </c>
      <c r="H11" s="7" t="str">
        <f t="shared" si="1"/>
        <v>https://sso.noaa.gov/openam/saml2/jsp/idpSSOInit.jsp?spEntityID=https://doc.csod.com&amp;metaAlias=/noaa-online/idp&amp;RelayState=%252fDeepLink%252fProcessRedirect.aspx%253fmodule%253dloRegisterAndLaunch%2526lo%253d629403e5-920e-4b2b-b6c9-4ad8624f40a0</v>
      </c>
    </row>
    <row r="12" spans="1:8" ht="142.5" x14ac:dyDescent="0.25">
      <c r="A12" s="10" t="s">
        <v>64</v>
      </c>
      <c r="B12" s="10" t="s">
        <v>65</v>
      </c>
      <c r="C12" s="11">
        <v>0.92</v>
      </c>
      <c r="D12" s="12">
        <v>44606.616736111107</v>
      </c>
      <c r="E12" s="10" t="s">
        <v>5</v>
      </c>
      <c r="F12" s="10" t="s">
        <v>66</v>
      </c>
      <c r="G12" s="8" t="str">
        <f t="shared" si="0"/>
        <v>FY22 AWIPS Warning-Related System Readiness - New</v>
      </c>
      <c r="H12" s="7" t="str">
        <f t="shared" si="1"/>
        <v>https://sso.noaa.gov/openam/saml2/jsp/idpSSOInit.jsp?spEntityID=https://doc.csod.com&amp;metaAlias=/noaa-online/idp&amp;RelayState=%252fDeepLink%252fProcessRedirect.aspx%253fmodule%253dloRegisterAndLaunch%2526lo%253d00c18e30-c4f8-4a6a-a10e-4ec04fbc5b4d</v>
      </c>
    </row>
    <row r="13" spans="1:8" ht="156.75" x14ac:dyDescent="0.25">
      <c r="A13" s="10" t="s">
        <v>100</v>
      </c>
      <c r="B13" s="10" t="s">
        <v>72</v>
      </c>
      <c r="C13" s="11">
        <v>20.58</v>
      </c>
      <c r="D13" s="12">
        <v>45265.550335648142</v>
      </c>
      <c r="E13" s="10" t="s">
        <v>5</v>
      </c>
      <c r="F13" s="10" t="s">
        <v>101</v>
      </c>
      <c r="G13" s="8" t="str">
        <f t="shared" si="0"/>
        <v>FY24 Radar &amp; Applications Course (RAC): Hydro Track (Winter Version)</v>
      </c>
      <c r="H13" s="7" t="str">
        <f t="shared" si="1"/>
        <v>https://sso.noaa.gov/openam/saml2/jsp/idpSSOInit.jsp?spEntityID=https://doc.csod.com&amp;metaAlias=/noaa-online/idp&amp;RelayState=%252fDeepLink%252fProcessRedirect.aspx%253fmodule%253dloRegisterAndLaunch%2526lo%253d5e1d07d5-8ea6-4cfa-bfbc-5033d6ae691d</v>
      </c>
    </row>
    <row r="14" spans="1:8" ht="156.75" x14ac:dyDescent="0.25">
      <c r="A14" s="10" t="s">
        <v>102</v>
      </c>
      <c r="B14" s="10" t="s">
        <v>103</v>
      </c>
      <c r="C14" s="11">
        <v>15</v>
      </c>
      <c r="D14" s="12">
        <v>45320.633483796293</v>
      </c>
      <c r="E14" s="10" t="s">
        <v>6</v>
      </c>
      <c r="F14" s="10" t="s">
        <v>104</v>
      </c>
      <c r="G14" s="8" t="str">
        <f t="shared" si="0"/>
        <v>FY24 Warning Operations Course (WOC) - Severe</v>
      </c>
      <c r="H14" s="7" t="str">
        <f t="shared" si="1"/>
        <v>https://sso.noaa.gov/openam/saml2/jsp/idpSSOInit.jsp?spEntityID=https://doc.csod.com&amp;metaAlias=/noaa-online/idp&amp;RelayState=%252fDeepLink%252fProcessRedirect.aspx%253fmodule%253dloRegisterAndLaunch%2526lo%253decc586b1-ba77-434a-9bca-52e2067b5714</v>
      </c>
    </row>
    <row r="15" spans="1:8" ht="156.75" x14ac:dyDescent="0.25">
      <c r="A15" s="10" t="s">
        <v>29</v>
      </c>
      <c r="B15" s="10" t="s">
        <v>30</v>
      </c>
      <c r="C15" s="11">
        <v>1.92</v>
      </c>
      <c r="D15" s="12">
        <v>44104.441898148143</v>
      </c>
      <c r="E15" s="10" t="s">
        <v>24</v>
      </c>
      <c r="F15" s="10" t="s">
        <v>35</v>
      </c>
      <c r="G15" s="8" t="str">
        <f t="shared" si="0"/>
        <v>VLab Community Management Curriculum</v>
      </c>
      <c r="H15" s="7" t="str">
        <f t="shared" si="1"/>
        <v>https://sso.noaa.gov/openam/saml2/jsp/idpSSOInit.jsp?spEntityID=https://doc.csod.com&amp;metaAlias=/noaa-online/idp&amp;RelayState=%252fDeepLink%252fProcessRedirect.aspx%253fmodule%253dloRegisterAndLaunch%2526lo%253d90b11136-9c1e-4b53-b400-5b19be2dc767</v>
      </c>
    </row>
    <row r="16" spans="1:8" ht="156.75" x14ac:dyDescent="0.25">
      <c r="A16" s="10" t="s">
        <v>105</v>
      </c>
      <c r="B16" s="10" t="s">
        <v>74</v>
      </c>
      <c r="C16" s="11">
        <v>5.83</v>
      </c>
      <c r="D16" s="12">
        <v>45250.612442129634</v>
      </c>
      <c r="E16" s="10" t="s">
        <v>40</v>
      </c>
      <c r="F16" s="10" t="s">
        <v>106</v>
      </c>
      <c r="G16" s="8" t="str">
        <f t="shared" si="0"/>
        <v>FY24 Seasonal Readiness Training - Winter</v>
      </c>
      <c r="H16" s="7" t="str">
        <f t="shared" si="1"/>
        <v>https://sso.noaa.gov/openam/saml2/jsp/idpSSOInit.jsp?spEntityID=https://doc.csod.com&amp;metaAlias=/noaa-online/idp&amp;RelayState=%252fDeepLink%252fProcessRedirect.aspx%253fmodule%253dloRegisterAndLaunch%2526lo%253d0e39dccb-925a-41a7-9a82-681e918f4fc3</v>
      </c>
    </row>
    <row r="17" spans="1:8" ht="156.75" x14ac:dyDescent="0.25">
      <c r="A17" s="10" t="s">
        <v>90</v>
      </c>
      <c r="B17" s="10" t="s">
        <v>91</v>
      </c>
      <c r="C17" s="11">
        <v>5.17</v>
      </c>
      <c r="D17" s="12">
        <v>45042.567152777774</v>
      </c>
      <c r="E17" s="10" t="s">
        <v>5</v>
      </c>
      <c r="F17" s="10" t="s">
        <v>92</v>
      </c>
      <c r="G17" s="8" t="str">
        <f t="shared" si="0"/>
        <v>The Post-Wildfire/Flash Flood Playbook</v>
      </c>
      <c r="H17" s="7" t="str">
        <f t="shared" si="1"/>
        <v>https://sso.noaa.gov/openam/saml2/jsp/idpSSOInit.jsp?spEntityID=https://doc.csod.com&amp;metaAlias=/noaa-online/idp&amp;RelayState=%252fDeepLink%252fProcessRedirect.aspx%253fmodule%253dloRegisterAndLaunch%2526lo%253d72ddd9ae-b896-4b9d-89da-87831ea3c988</v>
      </c>
    </row>
    <row r="18" spans="1:8" ht="156.75" x14ac:dyDescent="0.25">
      <c r="A18" s="10" t="s">
        <v>46</v>
      </c>
      <c r="B18" s="10" t="s">
        <v>47</v>
      </c>
      <c r="C18" s="11">
        <v>11.67</v>
      </c>
      <c r="D18" s="12">
        <v>44453.584768518514</v>
      </c>
      <c r="E18" s="10" t="s">
        <v>54</v>
      </c>
      <c r="F18" s="10" t="s">
        <v>55</v>
      </c>
      <c r="G18" s="8" t="str">
        <f t="shared" si="0"/>
        <v>FY21 AWIPS Warning-Related System Readiness - Full</v>
      </c>
      <c r="H18" s="7" t="str">
        <f t="shared" si="1"/>
        <v>https://sso.noaa.gov/openam/saml2/jsp/idpSSOInit.jsp?spEntityID=https://doc.csod.com&amp;metaAlias=/noaa-online/idp&amp;RelayState=%252fDeepLink%252fProcessRedirect.aspx%253fmodule%253dloRegisterAndLaunch%2526lo%253d1abdb155-9980-47d8-9f7b-87d1add83c7d</v>
      </c>
    </row>
    <row r="19" spans="1:8" ht="142.5" x14ac:dyDescent="0.25">
      <c r="A19" s="10" t="s">
        <v>27</v>
      </c>
      <c r="B19" s="10" t="s">
        <v>60</v>
      </c>
      <c r="C19" s="11">
        <v>0.83</v>
      </c>
      <c r="D19" s="12">
        <v>44203.408773148149</v>
      </c>
      <c r="E19" s="10" t="s">
        <v>24</v>
      </c>
      <c r="F19" s="10" t="s">
        <v>44</v>
      </c>
      <c r="G19" s="8" t="str">
        <f t="shared" si="0"/>
        <v>NOAA/CIMSS Probability of Severe (ProbSevere)</v>
      </c>
      <c r="H19" s="7" t="str">
        <f t="shared" si="1"/>
        <v>https://sso.noaa.gov/openam/saml2/jsp/idpSSOInit.jsp?spEntityID=https://doc.csod.com&amp;metaAlias=/noaa-online/idp&amp;RelayState=%252fDeepLink%252fProcessRedirect.aspx%253fmodule%253dloRegisterAndLaunch%2526lo%253d0c9e1117-00f1-4334-b106-8c1b598313f7</v>
      </c>
    </row>
    <row r="20" spans="1:8" ht="142.5" x14ac:dyDescent="0.25">
      <c r="A20" s="10" t="s">
        <v>80</v>
      </c>
      <c r="B20" s="10" t="s">
        <v>81</v>
      </c>
      <c r="C20" s="11">
        <v>2.67</v>
      </c>
      <c r="D20" s="12">
        <v>44904.418020833327</v>
      </c>
      <c r="E20" s="10" t="s">
        <v>5</v>
      </c>
      <c r="F20" s="10" t="s">
        <v>82</v>
      </c>
      <c r="G20" s="8" t="str">
        <f t="shared" si="0"/>
        <v>MRMS Full Products Course (Version 12.2)</v>
      </c>
      <c r="H20" s="7" t="str">
        <f t="shared" si="1"/>
        <v>https://sso.noaa.gov/openam/saml2/jsp/idpSSOInit.jsp?spEntityID=https://doc.csod.com&amp;metaAlias=/noaa-online/idp&amp;RelayState=%252fDeepLink%252fProcessRedirect.aspx%253fmodule%253dloRegisterAndLaunch%2526lo%253d9bcf9371-87b5-465f-a1d4-8db2e0adac25</v>
      </c>
    </row>
    <row r="21" spans="1:8" ht="142.5" x14ac:dyDescent="0.25">
      <c r="A21" s="10" t="s">
        <v>14</v>
      </c>
      <c r="B21" s="10" t="s">
        <v>15</v>
      </c>
      <c r="C21" s="11">
        <v>0.25</v>
      </c>
      <c r="D21" s="12">
        <v>44151.49082175926</v>
      </c>
      <c r="E21" s="10" t="s">
        <v>7</v>
      </c>
      <c r="F21" s="10" t="s">
        <v>37</v>
      </c>
      <c r="G21" s="8" t="str">
        <f t="shared" si="0"/>
        <v>17.2.1 Informational Overview</v>
      </c>
      <c r="H21" s="7" t="str">
        <f t="shared" si="1"/>
        <v>https://sso.noaa.gov/openam/saml2/jsp/idpSSOInit.jsp?spEntityID=https://doc.csod.com&amp;metaAlias=/noaa-online/idp&amp;RelayState=%252fDeepLink%252fProcessRedirect.aspx%253fmodule%253dloRegisterAndLaunch%2526lo%253dcff966b1-a161-461a-bbfd-9b0157f12a4f</v>
      </c>
    </row>
    <row r="22" spans="1:8" ht="142.5" x14ac:dyDescent="0.25">
      <c r="A22" s="10" t="s">
        <v>12</v>
      </c>
      <c r="B22" s="10" t="s">
        <v>13</v>
      </c>
      <c r="C22" s="11">
        <v>0.25</v>
      </c>
      <c r="D22" s="12">
        <v>44151.516701388893</v>
      </c>
      <c r="E22" s="10" t="s">
        <v>7</v>
      </c>
      <c r="F22" s="10" t="s">
        <v>36</v>
      </c>
      <c r="G22" s="8" t="str">
        <f t="shared" si="0"/>
        <v>17.1.1 Informational Overview</v>
      </c>
      <c r="H22" s="7" t="str">
        <f t="shared" si="1"/>
        <v>https://sso.noaa.gov/openam/saml2/jsp/idpSSOInit.jsp?spEntityID=https://doc.csod.com&amp;metaAlias=/noaa-online/idp&amp;RelayState=%252fDeepLink%252fProcessRedirect.aspx%253fmodule%253dloRegisterAndLaunch%2526lo%253dd12c9ef5-1b7f-4b83-9859-9bce531f3d5f</v>
      </c>
    </row>
    <row r="23" spans="1:8" ht="156.75" x14ac:dyDescent="0.25">
      <c r="A23" s="10" t="s">
        <v>61</v>
      </c>
      <c r="B23" s="10" t="s">
        <v>62</v>
      </c>
      <c r="C23" s="11">
        <v>4.83</v>
      </c>
      <c r="D23" s="12">
        <v>44606.629340277781</v>
      </c>
      <c r="E23" s="10" t="s">
        <v>5</v>
      </c>
      <c r="F23" s="10" t="s">
        <v>63</v>
      </c>
      <c r="G23" s="8" t="str">
        <f t="shared" si="0"/>
        <v>FY22 AWIPS Warning-Related System Readiness - Full</v>
      </c>
      <c r="H23" s="7" t="str">
        <f t="shared" si="1"/>
        <v>https://sso.noaa.gov/openam/saml2/jsp/idpSSOInit.jsp?spEntityID=https://doc.csod.com&amp;metaAlias=/noaa-online/idp&amp;RelayState=%252fDeepLink%252fProcessRedirect.aspx%253fmodule%253dloRegisterAndLaunch%2526lo%253dd858872a-c2cd-40a3-9f5b-9c0a8f1b7725</v>
      </c>
    </row>
    <row r="24" spans="1:8" ht="142.5" x14ac:dyDescent="0.25">
      <c r="A24" s="10" t="s">
        <v>67</v>
      </c>
      <c r="B24" s="10" t="s">
        <v>68</v>
      </c>
      <c r="C24" s="11">
        <v>5.58</v>
      </c>
      <c r="D24" s="12">
        <v>45140.628842592589</v>
      </c>
      <c r="E24" s="10" t="s">
        <v>53</v>
      </c>
      <c r="F24" s="10" t="s">
        <v>107</v>
      </c>
      <c r="G24" s="8" t="str">
        <f t="shared" ref="G24" si="2">HYPERLINK(CONCATENATE("https://sso.noaa.gov/openam/saml2/jsp/idpSSOInit.jsp?spEntityID=https://doc.csod.com&amp;metaAlias=/noaa-online/idp&amp;RelayState=%252fDeepLink%252fProcessRedirect.aspx%253fmodule%253dloRegisterAndLaunch%2526lo%253d",F24),A24)</f>
        <v>Post-Storm Damage Survey Training</v>
      </c>
      <c r="H24" s="7" t="str">
        <f t="shared" ref="H24" si="3">CONCATENATE("https://sso.noaa.gov/openam/saml2/jsp/idpSSOInit.jsp?spEntityID=https://doc.csod.com&amp;metaAlias=/noaa-online/idp&amp;RelayState=%252fDeepLink%252fProcessRedirect.aspx%253fmodule%253dloRegisterAndLaunch%2526lo%253d",F24)</f>
        <v>https://sso.noaa.gov/openam/saml2/jsp/idpSSOInit.jsp?spEntityID=https://doc.csod.com&amp;metaAlias=/noaa-online/idp&amp;RelayState=%252fDeepLink%252fProcessRedirect.aspx%253fmodule%253dloRegisterAndLaunch%2526lo%253d2f09645d-b87d-4201-aa40-a79f5c07dca9</v>
      </c>
    </row>
    <row r="25" spans="1:8" ht="156.75" x14ac:dyDescent="0.25">
      <c r="A25" s="10" t="s">
        <v>31</v>
      </c>
      <c r="B25" s="10" t="s">
        <v>32</v>
      </c>
      <c r="C25" s="11">
        <v>1.25</v>
      </c>
      <c r="D25" s="12">
        <v>44369.362592592588</v>
      </c>
      <c r="E25" s="10" t="s">
        <v>50</v>
      </c>
      <c r="F25" s="10" t="s">
        <v>51</v>
      </c>
      <c r="G25" s="8" t="str">
        <f t="shared" ref="G25:G26" si="4">HYPERLINK(CONCATENATE("https://sso.noaa.gov/openam/saml2/jsp/idpSSOInit.jsp?spEntityID=https://doc.csod.com&amp;metaAlias=/noaa-online/idp&amp;RelayState=%252fDeepLink%252fProcessRedirect.aspx%253fmodule%253dloRegisterAndLaunch%2526lo%253d",F25),A25)</f>
        <v>EF scale course</v>
      </c>
      <c r="H25" s="7" t="str">
        <f t="shared" ref="H25:H26" si="5">CONCATENATE("https://sso.noaa.gov/openam/saml2/jsp/idpSSOInit.jsp?spEntityID=https://doc.csod.com&amp;metaAlias=/noaa-online/idp&amp;RelayState=%252fDeepLink%252fProcessRedirect.aspx%253fmodule%253dloRegisterAndLaunch%2526lo%253d",F25)</f>
        <v>https://sso.noaa.gov/openam/saml2/jsp/idpSSOInit.jsp?spEntityID=https://doc.csod.com&amp;metaAlias=/noaa-online/idp&amp;RelayState=%252fDeepLink%252fProcessRedirect.aspx%253fmodule%253dloRegisterAndLaunch%2526lo%253d5153a413-1018-412f-bb85-a8324cd1bcf2</v>
      </c>
    </row>
    <row r="26" spans="1:8" ht="142.5" x14ac:dyDescent="0.25">
      <c r="A26" s="10" t="s">
        <v>69</v>
      </c>
      <c r="B26" s="10" t="s">
        <v>70</v>
      </c>
      <c r="C26" s="11">
        <v>3</v>
      </c>
      <c r="D26" s="12">
        <v>44770.381724537037</v>
      </c>
      <c r="E26" s="10" t="s">
        <v>5</v>
      </c>
      <c r="F26" s="10" t="s">
        <v>71</v>
      </c>
      <c r="G26" s="8" t="str">
        <f t="shared" si="4"/>
        <v>The Damage Assessment Toolkit</v>
      </c>
      <c r="H26" s="7" t="str">
        <f t="shared" si="5"/>
        <v>https://sso.noaa.gov/openam/saml2/jsp/idpSSOInit.jsp?spEntityID=https://doc.csod.com&amp;metaAlias=/noaa-online/idp&amp;RelayState=%252fDeepLink%252fProcessRedirect.aspx%253fmodule%253dloRegisterAndLaunch%2526lo%253d6cbe3a4f-5201-4d05-8e1b-a8c2c112c5ba</v>
      </c>
    </row>
    <row r="27" spans="1:8" ht="156.75" x14ac:dyDescent="0.25">
      <c r="A27" s="10" t="s">
        <v>108</v>
      </c>
      <c r="B27" s="10" t="s">
        <v>72</v>
      </c>
      <c r="C27" s="11">
        <v>20.58</v>
      </c>
      <c r="D27" s="12">
        <v>45259.342858796299</v>
      </c>
      <c r="E27" s="10" t="s">
        <v>24</v>
      </c>
      <c r="F27" s="10" t="s">
        <v>109</v>
      </c>
      <c r="G27" s="8" t="str">
        <f t="shared" ref="G27:G32" si="6">HYPERLINK(CONCATENATE("https://sso.noaa.gov/openam/saml2/jsp/idpSSOInit.jsp?spEntityID=https://doc.csod.com&amp;metaAlias=/noaa-online/idp&amp;RelayState=%252fDeepLink%252fProcessRedirect.aspx%253fmodule%253dloRegisterAndLaunch%2526lo%253d",F27),A27)</f>
        <v>FY23 Radar &amp; Applications Course (RAC): Hydro Track (Fall Version)</v>
      </c>
      <c r="H27" s="7" t="str">
        <f t="shared" ref="H27:H32" si="7">CONCATENATE("https://sso.noaa.gov/openam/saml2/jsp/idpSSOInit.jsp?spEntityID=https://doc.csod.com&amp;metaAlias=/noaa-online/idp&amp;RelayState=%252fDeepLink%252fProcessRedirect.aspx%253fmodule%253dloRegisterAndLaunch%2526lo%253d",F27)</f>
        <v>https://sso.noaa.gov/openam/saml2/jsp/idpSSOInit.jsp?spEntityID=https://doc.csod.com&amp;metaAlias=/noaa-online/idp&amp;RelayState=%252fDeepLink%252fProcessRedirect.aspx%253fmodule%253dloRegisterAndLaunch%2526lo%253de438b0e5-9a13-4921-b61a-ad1e2e03c8c6</v>
      </c>
    </row>
    <row r="28" spans="1:8" ht="156.75" x14ac:dyDescent="0.25">
      <c r="A28" s="10" t="s">
        <v>83</v>
      </c>
      <c r="B28" s="10" t="s">
        <v>84</v>
      </c>
      <c r="C28" s="11">
        <v>3</v>
      </c>
      <c r="D28" s="12">
        <v>44910.423425925925</v>
      </c>
      <c r="E28" s="10" t="s">
        <v>7</v>
      </c>
      <c r="F28" s="10" t="s">
        <v>85</v>
      </c>
      <c r="G28" s="8" t="str">
        <f t="shared" si="6"/>
        <v>MRMS Products Course for WFO Forecasters (Version 12.2)</v>
      </c>
      <c r="H28" s="7" t="str">
        <f t="shared" si="7"/>
        <v>https://sso.noaa.gov/openam/saml2/jsp/idpSSOInit.jsp?spEntityID=https://doc.csod.com&amp;metaAlias=/noaa-online/idp&amp;RelayState=%252fDeepLink%252fProcessRedirect.aspx%253fmodule%253dloRegisterAndLaunch%2526lo%253d1779387a-e356-4e99-a27a-bc0a1373fa7f</v>
      </c>
    </row>
    <row r="29" spans="1:8" ht="142.5" x14ac:dyDescent="0.25">
      <c r="A29" s="10" t="s">
        <v>48</v>
      </c>
      <c r="B29" s="10" t="s">
        <v>49</v>
      </c>
      <c r="C29" s="11">
        <v>8.5</v>
      </c>
      <c r="D29" s="12">
        <v>44453.584548611114</v>
      </c>
      <c r="E29" s="10" t="s">
        <v>52</v>
      </c>
      <c r="F29" s="10" t="s">
        <v>56</v>
      </c>
      <c r="G29" s="8" t="str">
        <f t="shared" si="6"/>
        <v>FY21 AWIPS Warning-Related System Readiness - New</v>
      </c>
      <c r="H29" s="7" t="str">
        <f t="shared" si="7"/>
        <v>https://sso.noaa.gov/openam/saml2/jsp/idpSSOInit.jsp?spEntityID=https://doc.csod.com&amp;metaAlias=/noaa-online/idp&amp;RelayState=%252fDeepLink%252fProcessRedirect.aspx%253fmodule%253dloRegisterAndLaunch%2526lo%253d4961f091-8509-4eea-a0ad-ccae292d0480</v>
      </c>
    </row>
    <row r="30" spans="1:8" ht="142.5" x14ac:dyDescent="0.25">
      <c r="A30" s="10" t="s">
        <v>110</v>
      </c>
      <c r="B30" s="10" t="s">
        <v>111</v>
      </c>
      <c r="C30" s="11">
        <v>16.329999999999998</v>
      </c>
      <c r="D30" s="12">
        <v>45264.367256944439</v>
      </c>
      <c r="E30" s="10" t="s">
        <v>7</v>
      </c>
      <c r="F30" s="10" t="s">
        <v>112</v>
      </c>
      <c r="G30" s="8" t="str">
        <f t="shared" si="6"/>
        <v>FY24 Warning Operations Course (WOC) - Flash Flood</v>
      </c>
      <c r="H30" s="7" t="str">
        <f t="shared" si="7"/>
        <v>https://sso.noaa.gov/openam/saml2/jsp/idpSSOInit.jsp?spEntityID=https://doc.csod.com&amp;metaAlias=/noaa-online/idp&amp;RelayState=%252fDeepLink%252fProcessRedirect.aspx%253fmodule%253dloRegisterAndLaunch%2526lo%253d88f9997e-a16a-4275-bea0-d066128fd75b</v>
      </c>
    </row>
    <row r="31" spans="1:8" ht="142.5" x14ac:dyDescent="0.25">
      <c r="A31" s="10" t="s">
        <v>9</v>
      </c>
      <c r="B31" s="10" t="s">
        <v>10</v>
      </c>
      <c r="C31" s="11">
        <v>1.42</v>
      </c>
      <c r="D31" s="12">
        <v>44222.676770833335</v>
      </c>
      <c r="E31" s="10" t="s">
        <v>7</v>
      </c>
      <c r="F31" s="10" t="s">
        <v>45</v>
      </c>
      <c r="G31" s="8" t="str">
        <f t="shared" si="6"/>
        <v>The Meteorology of Tornado Forecasting</v>
      </c>
      <c r="H31" s="7" t="str">
        <f t="shared" si="7"/>
        <v>https://sso.noaa.gov/openam/saml2/jsp/idpSSOInit.jsp?spEntityID=https://doc.csod.com&amp;metaAlias=/noaa-online/idp&amp;RelayState=%252fDeepLink%252fProcessRedirect.aspx%253fmodule%253dloRegisterAndLaunch%2526lo%253d4f639ffc-6352-4ca4-90d3-d44e4455c637</v>
      </c>
    </row>
    <row r="32" spans="1:8" ht="142.5" x14ac:dyDescent="0.25">
      <c r="A32" s="10" t="s">
        <v>86</v>
      </c>
      <c r="B32" s="10" t="s">
        <v>87</v>
      </c>
      <c r="C32" s="11">
        <v>1.17</v>
      </c>
      <c r="D32" s="12">
        <v>44904.423703703702</v>
      </c>
      <c r="E32" s="10" t="s">
        <v>5</v>
      </c>
      <c r="F32" s="10" t="s">
        <v>88</v>
      </c>
      <c r="G32" s="8" t="str">
        <f t="shared" si="6"/>
        <v>MRMS Hydro Products Course (Version 12.2)</v>
      </c>
      <c r="H32" s="7" t="str">
        <f t="shared" si="7"/>
        <v>https://sso.noaa.gov/openam/saml2/jsp/idpSSOInit.jsp?spEntityID=https://doc.csod.com&amp;metaAlias=/noaa-online/idp&amp;RelayState=%252fDeepLink%252fProcessRedirect.aspx%253fmodule%253dloRegisterAndLaunch%2526lo%253ddc8368fc-0eb7-45ad-9764-d50ce4003d00</v>
      </c>
    </row>
    <row r="33" spans="1:8" ht="156.75" x14ac:dyDescent="0.25">
      <c r="A33" s="10" t="s">
        <v>28</v>
      </c>
      <c r="B33" s="10" t="s">
        <v>33</v>
      </c>
      <c r="C33" s="11">
        <v>21.33</v>
      </c>
      <c r="D33" s="12">
        <v>44453.571805555555</v>
      </c>
      <c r="E33" s="10" t="s">
        <v>57</v>
      </c>
      <c r="F33" s="10" t="s">
        <v>58</v>
      </c>
      <c r="G33" s="8" t="str">
        <f t="shared" ref="G33" si="8">HYPERLINK(CONCATENATE("https://sso.noaa.gov/openam/saml2/jsp/idpSSOInit.jsp?spEntityID=https://doc.csod.com&amp;metaAlias=/noaa-online/idp&amp;RelayState=%252fDeepLink%252fProcessRedirect.aspx%253fmodule%253dloRegisterAndLaunch%2526lo%253d",F33),A33)</f>
        <v>Hazard Services IOC Focal Point Training</v>
      </c>
      <c r="H33" s="7" t="str">
        <f t="shared" ref="H33" si="9">CONCATENATE("https://sso.noaa.gov/openam/saml2/jsp/idpSSOInit.jsp?spEntityID=https://doc.csod.com&amp;metaAlias=/noaa-online/idp&amp;RelayState=%252fDeepLink%252fProcessRedirect.aspx%253fmodule%253dloRegisterAndLaunch%2526lo%253d",F33)</f>
        <v>https://sso.noaa.gov/openam/saml2/jsp/idpSSOInit.jsp?spEntityID=https://doc.csod.com&amp;metaAlias=/noaa-online/idp&amp;RelayState=%252fDeepLink%252fProcessRedirect.aspx%253fmodule%253dloRegisterAndLaunch%2526lo%253d509b8bea-4d69-466f-b8fb-dc704a11e793</v>
      </c>
    </row>
    <row r="34" spans="1:8" x14ac:dyDescent="0.25">
      <c r="A34" s="13"/>
      <c r="B34" s="13"/>
      <c r="C34" s="14"/>
      <c r="D34" s="15"/>
      <c r="E34" s="13"/>
      <c r="F34" s="16"/>
      <c r="G34" s="8"/>
      <c r="H34" s="7"/>
    </row>
    <row r="35" spans="1:8" x14ac:dyDescent="0.25">
      <c r="G35" s="8"/>
      <c r="H35" s="7"/>
    </row>
    <row r="36" spans="1:8" x14ac:dyDescent="0.25">
      <c r="G36" s="8"/>
      <c r="H36" s="7"/>
    </row>
    <row r="37" spans="1:8" x14ac:dyDescent="0.25">
      <c r="G37" s="8"/>
      <c r="H37" s="7"/>
    </row>
    <row r="38" spans="1:8" x14ac:dyDescent="0.25">
      <c r="G38" s="8"/>
      <c r="H38" s="7"/>
    </row>
    <row r="39" spans="1:8" x14ac:dyDescent="0.25">
      <c r="G39" s="8"/>
      <c r="H39" s="7"/>
    </row>
  </sheetData>
  <pageMargins left="0.75" right="0.75" top="1" bottom="1" header="0.3" footer="0.3"/>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Wood</dc:creator>
  <cp:lastModifiedBy>Andrew Wood</cp:lastModifiedBy>
  <dcterms:created xsi:type="dcterms:W3CDTF">2017-02-28T16:33:28Z</dcterms:created>
  <dcterms:modified xsi:type="dcterms:W3CDTF">2024-01-30T20:22:39Z</dcterms:modified>
</cp:coreProperties>
</file>